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360" windowWidth="5085" windowHeight="1170"/>
  </bookViews>
  <sheets>
    <sheet name="Cover Page" sheetId="15" r:id="rId1"/>
    <sheet name="WS1 Listing of activities" sheetId="13" r:id="rId2"/>
    <sheet name="WS2A Dep Assmt - People &amp; Infra" sheetId="3" r:id="rId3"/>
    <sheet name="WS2B Dep Assmt - Systems" sheetId="10" r:id="rId4"/>
    <sheet name="WS3 Impact Assessment" sheetId="1" r:id="rId5"/>
    <sheet name="WS4A Strategies" sheetId="5" r:id="rId6"/>
    <sheet name="WS4B (TX) Resources" sheetId="12" r:id="rId7"/>
    <sheet name="WS4C Interdependencies" sheetId="7" r:id="rId8"/>
    <sheet name="Validation Tables" sheetId="11" r:id="rId9"/>
    <sheet name="ICT Applications" sheetId="14" r:id="rId10"/>
  </sheets>
  <definedNames>
    <definedName name="_xlnm.Print_Titles" localSheetId="1">'WS1 Listing of activities'!$9:$10</definedName>
    <definedName name="_xlnm.Print_Titles" localSheetId="2">'WS2A Dep Assmt - People &amp; Infra'!$A:$B,'WS2A Dep Assmt - People &amp; Infra'!$9:$10</definedName>
    <definedName name="_xlnm.Print_Titles" localSheetId="3">'WS2B Dep Assmt - Systems'!$A:$B,'WS2B Dep Assmt - Systems'!$7:$10</definedName>
    <definedName name="_xlnm.Print_Titles" localSheetId="4">'WS3 Impact Assessment'!$9:$10</definedName>
    <definedName name="_xlnm.Print_Titles" localSheetId="5">'WS4A Strategies'!$9:$10</definedName>
  </definedNames>
  <calcPr calcId="145621"/>
</workbook>
</file>

<file path=xl/calcChain.xml><?xml version="1.0" encoding="utf-8"?>
<calcChain xmlns="http://schemas.openxmlformats.org/spreadsheetml/2006/main">
  <c r="CJ10" i="12" l="1"/>
  <c r="BY10" i="12"/>
  <c r="BZ10" i="12"/>
  <c r="CA10" i="12"/>
  <c r="CB10" i="12"/>
  <c r="CC10" i="12"/>
  <c r="CD10" i="12"/>
  <c r="CE10" i="12"/>
  <c r="CF10" i="12"/>
  <c r="CG10" i="12"/>
  <c r="CH10" i="12"/>
  <c r="CI10" i="12"/>
  <c r="BX10" i="12"/>
  <c r="BB10" i="12"/>
  <c r="BC10" i="12"/>
  <c r="BD10" i="12"/>
  <c r="BE10" i="12"/>
  <c r="BF10" i="12"/>
  <c r="BG10" i="12"/>
  <c r="BH10" i="12"/>
  <c r="BI10" i="12"/>
  <c r="BJ10" i="12"/>
  <c r="BK10" i="12"/>
  <c r="BL10" i="12"/>
  <c r="BM10" i="12"/>
  <c r="BN10" i="12"/>
  <c r="BO10" i="12"/>
  <c r="BP10" i="12"/>
  <c r="BQ10" i="12"/>
  <c r="BR10" i="12"/>
  <c r="BS10" i="12"/>
  <c r="BT10" i="12"/>
  <c r="BU10" i="12"/>
  <c r="BV10" i="12"/>
  <c r="BA10" i="12"/>
  <c r="AX10" i="12"/>
  <c r="AY10" i="12"/>
  <c r="AW10" i="12"/>
  <c r="AS10" i="12"/>
  <c r="I10" i="12"/>
  <c r="D10" i="12"/>
  <c r="AT10" i="12" l="1"/>
  <c r="AU10" i="12"/>
  <c r="AV10" i="12"/>
  <c r="AQ10" i="12"/>
  <c r="AL10" i="12"/>
  <c r="AM10" i="12"/>
  <c r="AN10" i="12"/>
  <c r="AO10" i="12"/>
  <c r="AP10" i="12"/>
  <c r="AK10" i="12"/>
  <c r="AD10" i="12"/>
  <c r="AE10" i="12"/>
  <c r="AF10" i="12"/>
  <c r="AG10" i="12"/>
  <c r="AH10" i="12"/>
  <c r="AI10" i="12"/>
  <c r="AC10" i="12"/>
  <c r="N10" i="12"/>
  <c r="O10" i="12"/>
  <c r="P10" i="12"/>
  <c r="Q10" i="12"/>
  <c r="R10" i="12"/>
  <c r="S10" i="12"/>
  <c r="T10" i="12"/>
  <c r="U10" i="12"/>
  <c r="V10" i="12"/>
  <c r="W10" i="12"/>
  <c r="X10" i="12"/>
  <c r="Y10" i="12"/>
  <c r="Z10" i="12"/>
  <c r="AA10" i="12"/>
  <c r="M10" i="12"/>
  <c r="B4" i="7" l="1"/>
  <c r="B3" i="7"/>
  <c r="B4" i="12"/>
  <c r="B3" i="12"/>
  <c r="B4" i="5"/>
  <c r="B3" i="5"/>
  <c r="B4" i="1"/>
  <c r="B3" i="1"/>
  <c r="B4" i="10"/>
  <c r="B3" i="10"/>
  <c r="B4" i="3"/>
  <c r="B3" i="3"/>
  <c r="E10" i="12" l="1"/>
  <c r="F10" i="12"/>
  <c r="G10" i="12"/>
  <c r="H10" i="12"/>
  <c r="J10" i="12"/>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11" i="5"/>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12" i="5"/>
  <c r="B12" i="5"/>
  <c r="A13" i="5"/>
  <c r="B13" i="5"/>
  <c r="A14" i="5"/>
  <c r="B14" i="5"/>
  <c r="A15" i="5"/>
  <c r="B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B11" i="5"/>
  <c r="A11" i="5"/>
  <c r="A11" i="1"/>
  <c r="B11" i="1"/>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12" i="10"/>
  <c r="B12" i="10"/>
  <c r="A13" i="10"/>
  <c r="B13" i="10"/>
  <c r="A14" i="10"/>
  <c r="B14" i="10"/>
  <c r="A15" i="10"/>
  <c r="B15" i="10"/>
  <c r="A16" i="10"/>
  <c r="B16" i="10"/>
  <c r="B11" i="10"/>
  <c r="A11" i="10"/>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11" i="3"/>
  <c r="J3" i="11" l="1"/>
  <c r="J4" i="11"/>
  <c r="J5" i="11"/>
  <c r="J6" i="11"/>
  <c r="J7" i="11"/>
  <c r="J8" i="11"/>
  <c r="J9" i="11"/>
  <c r="J2" i="11"/>
  <c r="K12" i="12" l="1"/>
  <c r="K13" i="12"/>
  <c r="K14" i="12"/>
  <c r="K15" i="12"/>
  <c r="K16" i="12"/>
  <c r="K17" i="12"/>
  <c r="K11" i="12"/>
</calcChain>
</file>

<file path=xl/sharedStrings.xml><?xml version="1.0" encoding="utf-8"?>
<sst xmlns="http://schemas.openxmlformats.org/spreadsheetml/2006/main" count="420" uniqueCount="285">
  <si>
    <t>Location:</t>
  </si>
  <si>
    <t xml:space="preserve">     Impact ratings</t>
  </si>
  <si>
    <t>Sub-unit</t>
  </si>
  <si>
    <t>Impact of disruption</t>
  </si>
  <si>
    <t>Mins</t>
  </si>
  <si>
    <t>Hrs</t>
  </si>
  <si>
    <t>Days</t>
  </si>
  <si>
    <t>Wks</t>
  </si>
  <si>
    <t>MTPD</t>
  </si>
  <si>
    <t>Service / activity</t>
  </si>
  <si>
    <t>Directorate</t>
  </si>
  <si>
    <t>Branch/Business Area</t>
  </si>
  <si>
    <t xml:space="preserve">Impact Assessment </t>
  </si>
  <si>
    <t>Medical air</t>
  </si>
  <si>
    <t>Water</t>
  </si>
  <si>
    <t>Personal computer</t>
  </si>
  <si>
    <t>Fax machine</t>
  </si>
  <si>
    <t>Document scanner</t>
  </si>
  <si>
    <t xml:space="preserve">Desk phone </t>
  </si>
  <si>
    <t>Tablet</t>
  </si>
  <si>
    <t>DECT Phones</t>
  </si>
  <si>
    <t>Mobile phone</t>
  </si>
  <si>
    <t>Pager</t>
  </si>
  <si>
    <t>Power</t>
  </si>
  <si>
    <t>Medical oxygen</t>
  </si>
  <si>
    <t>Medical Nitrous Oxide</t>
  </si>
  <si>
    <t>Medical carbon dioxide</t>
  </si>
  <si>
    <t>Medical suction</t>
  </si>
  <si>
    <t xml:space="preserve">Natural gas </t>
  </si>
  <si>
    <t>Liquid petroleum gas (LPG)</t>
  </si>
  <si>
    <t>Ventilation</t>
  </si>
  <si>
    <t>Air-conditioning / Heating</t>
  </si>
  <si>
    <t>Laptop computer</t>
  </si>
  <si>
    <t>Printer (black and white)</t>
  </si>
  <si>
    <t>Printer (colour)</t>
  </si>
  <si>
    <t>Photocopier</t>
  </si>
  <si>
    <t>Internet access</t>
  </si>
  <si>
    <t>Utilities / essential services</t>
  </si>
  <si>
    <t>Nursing staff</t>
  </si>
  <si>
    <t>Orderlies</t>
  </si>
  <si>
    <t>Business Continuity Strategies</t>
  </si>
  <si>
    <t>1 day</t>
  </si>
  <si>
    <t>3 days</t>
  </si>
  <si>
    <t>1 wk</t>
  </si>
  <si>
    <t>2 wks</t>
  </si>
  <si>
    <t xml:space="preserve">&gt;=1 mth </t>
  </si>
  <si>
    <t>Normal level</t>
  </si>
  <si>
    <t>Office equipment and telecommunications</t>
  </si>
  <si>
    <t>Specialised equipment</t>
  </si>
  <si>
    <t>Interdependencies</t>
  </si>
  <si>
    <t>Upstream – parties whom you are dependent on to perform your activities</t>
  </si>
  <si>
    <t>Nature of interaction</t>
  </si>
  <si>
    <t>Internal interdependencies</t>
  </si>
  <si>
    <t>External interdependencies</t>
  </si>
  <si>
    <t>Administration staff</t>
  </si>
  <si>
    <t>Downstream – parties who are dependent on you to perform their activities</t>
  </si>
  <si>
    <t>Technicians</t>
  </si>
  <si>
    <t>Administration</t>
  </si>
  <si>
    <t>Systems / applications</t>
  </si>
  <si>
    <t>Anatomical Pathology</t>
  </si>
  <si>
    <t>Cardiobase</t>
  </si>
  <si>
    <t>EDIS</t>
  </si>
  <si>
    <t xml:space="preserve">**MTDL refers to the maximum amount of data loss that the business is able to tolerate before it becomes unacceptable.  </t>
  </si>
  <si>
    <t>People</t>
  </si>
  <si>
    <t>Unions</t>
  </si>
  <si>
    <t>Medical equipment</t>
  </si>
  <si>
    <t>Key consumables</t>
  </si>
  <si>
    <t>Dependencies Assessment - People &amp; infrastructure</t>
  </si>
  <si>
    <t>Dependencies Assessment - Systems and Applications</t>
  </si>
  <si>
    <t xml:space="preserve">Immediate continuity strategy </t>
  </si>
  <si>
    <t>Maintainable duration</t>
  </si>
  <si>
    <t>Sustainable continuity strategy</t>
  </si>
  <si>
    <t>8 hrs</t>
  </si>
  <si>
    <t>Workbook reference: ____________________</t>
  </si>
  <si>
    <t>Minimum Resource Requirements &amp; Interdependencies</t>
  </si>
  <si>
    <t>IMPACT REFERENCE TABLE</t>
  </si>
  <si>
    <t>Minor</t>
  </si>
  <si>
    <t>Insignificant</t>
  </si>
  <si>
    <t>Moderate</t>
  </si>
  <si>
    <t>Major</t>
  </si>
  <si>
    <t>Catastrophic</t>
  </si>
  <si>
    <t>Description</t>
  </si>
  <si>
    <t>Dependency Scale</t>
  </si>
  <si>
    <t>&lt;10%</t>
  </si>
  <si>
    <t>There is minimal dependency on this resource. Resource is nice to have; successful delivery of critical services or completion of a task is possible without this resource</t>
  </si>
  <si>
    <t>There is low dependency on this resource for the successful provision of critical services or completion of a task; an outage will have minimal material impact; the task can still be successfully completed using manual workarounds or alternative resources as a stop gap measure until the resource is available again.</t>
  </si>
  <si>
    <t>Successful delivery of critical services or completion of a task is occasionally dependant on this resource; an outage may cause some inconvenient delays in completion of a task but parts of the task can be successfully completed using manual procedures or alternative resources for a period of time.</t>
  </si>
  <si>
    <t>Successful delivery of a critical service is fully dependant on this resource; resource is used regularly for processing; an outage may result in significant knock on effects; there is low tolerance of an outage before the impact becomes unacceptable; limited manual workaround or alternative resource may be used for a short period of time as a stop gap measure.</t>
  </si>
  <si>
    <t>Successful delivery of a critical service is fully dependant on this resource; resource is used continuously for processing or to provide real time feedback/information; resource must be operational 24 x 7; an outage may result in serious knock on effects; there is close to zero tolerance of an outage before it becomes unacceptable; there are no or very limited manual workaround or alternative resources.</t>
  </si>
  <si>
    <t>Level</t>
  </si>
  <si>
    <t>Occasionally dependent</t>
  </si>
  <si>
    <t>Critically Dependent</t>
  </si>
  <si>
    <t>Low dependance</t>
  </si>
  <si>
    <t>Minimal dependance</t>
  </si>
  <si>
    <t>Fully dependent</t>
  </si>
  <si>
    <t>Summary</t>
  </si>
  <si>
    <t>FREEZE PANES IN OPERATION</t>
  </si>
  <si>
    <t>Minimum quantity 
required within … 
(cumulative)</t>
  </si>
  <si>
    <t>TOTALS</t>
  </si>
  <si>
    <t>IV Pump</t>
  </si>
  <si>
    <t>Key Consumables</t>
  </si>
  <si>
    <r>
      <t xml:space="preserve">Maximum Tolerable Period of Disruption </t>
    </r>
    <r>
      <rPr>
        <sz val="11"/>
        <color rgb="FF000000"/>
        <rFont val="Calibri"/>
        <family val="2"/>
        <scheme val="minor"/>
      </rPr>
      <t xml:space="preserve">(MTPD) </t>
    </r>
  </si>
  <si>
    <t>1 Month +</t>
  </si>
  <si>
    <t>2 Hr</t>
  </si>
  <si>
    <t>4 Hr</t>
  </si>
  <si>
    <t>8 Hr</t>
  </si>
  <si>
    <t>1 Day</t>
  </si>
  <si>
    <t>3 Days</t>
  </si>
  <si>
    <t>1 Week</t>
  </si>
  <si>
    <t>2 Weeks</t>
  </si>
  <si>
    <t>formatting by testing for mid string</t>
  </si>
  <si>
    <t>Impact categories</t>
  </si>
  <si>
    <t>Listing of activities</t>
  </si>
  <si>
    <t xml:space="preserve">System off-line duration    </t>
  </si>
  <si>
    <t xml:space="preserve">Data Loss duration        </t>
  </si>
  <si>
    <t>*MTPD refers to the maximum amount of the time that a system / application may be unavailable before it becomes unacceptable</t>
  </si>
  <si>
    <t>Worksheet WS1</t>
  </si>
  <si>
    <t>Worksheet WS2A</t>
  </si>
  <si>
    <t>Worksheet WS2B</t>
  </si>
  <si>
    <t>Worksheet WS3</t>
  </si>
  <si>
    <t>Worksheet WS4A</t>
  </si>
  <si>
    <r>
      <t xml:space="preserve">Worksheet WS4B </t>
    </r>
    <r>
      <rPr>
        <b/>
        <sz val="9"/>
        <color theme="4"/>
        <rFont val="Calibri"/>
        <family val="2"/>
        <scheme val="minor"/>
      </rPr>
      <t>(Transposed)</t>
    </r>
  </si>
  <si>
    <t>Worksheet WS4C</t>
  </si>
  <si>
    <t>AP</t>
  </si>
  <si>
    <t>Clinical</t>
  </si>
  <si>
    <t>Pharmacy Automation</t>
  </si>
  <si>
    <t>PhAuto</t>
  </si>
  <si>
    <t>Emergency Department Information System</t>
  </si>
  <si>
    <t>Intensive Care Clinical Information System</t>
  </si>
  <si>
    <t>ICCIS</t>
  </si>
  <si>
    <t>iPharmacy</t>
  </si>
  <si>
    <t>Psychiatric Services Online Information System</t>
  </si>
  <si>
    <t>PSOLIS</t>
  </si>
  <si>
    <t>Theatre Management System</t>
  </si>
  <si>
    <t>TMS</t>
  </si>
  <si>
    <t>Unix Laboratory Tracking, Reporting and Accounting</t>
  </si>
  <si>
    <t>ULTRA</t>
  </si>
  <si>
    <t>iSoft Clinical Manager</t>
  </si>
  <si>
    <t>iCM</t>
  </si>
  <si>
    <t>IMPAX</t>
  </si>
  <si>
    <t>PACS</t>
  </si>
  <si>
    <t>Quadrat</t>
  </si>
  <si>
    <t>Lattice</t>
  </si>
  <si>
    <t>Oracle eBusiness Suite</t>
  </si>
  <si>
    <t>RoSTAR</t>
  </si>
  <si>
    <t>webPAS Patient Administration System</t>
  </si>
  <si>
    <t>WEBPAS</t>
  </si>
  <si>
    <t>The Open Patient Administration System</t>
  </si>
  <si>
    <t>TOPAS</t>
  </si>
  <si>
    <t>Patient Billing Revenue Collection</t>
  </si>
  <si>
    <t>PBRC</t>
  </si>
  <si>
    <t>Health Integration Hub</t>
  </si>
  <si>
    <t>Enabling</t>
  </si>
  <si>
    <t>HealthPoint</t>
  </si>
  <si>
    <t>BOSSnet</t>
  </si>
  <si>
    <t>Global Document Store</t>
  </si>
  <si>
    <t>GDS</t>
  </si>
  <si>
    <t>Enterprise Master Patient and Provider Index</t>
  </si>
  <si>
    <t>EMPI</t>
  </si>
  <si>
    <t>Cloverleaf</t>
  </si>
  <si>
    <t>Lexmark Document Solutions Suite</t>
  </si>
  <si>
    <t>LDSS</t>
  </si>
  <si>
    <t>Full Time Equivalents</t>
  </si>
  <si>
    <t>FTE</t>
  </si>
  <si>
    <t>Alesco</t>
  </si>
  <si>
    <t>HCARe CMS</t>
  </si>
  <si>
    <t>WebEOC</t>
  </si>
  <si>
    <t>Active Directory</t>
  </si>
  <si>
    <t>AD</t>
  </si>
  <si>
    <t>Tivoli Storage Manager</t>
  </si>
  <si>
    <t>TSM</t>
  </si>
  <si>
    <t>Exchange Email</t>
  </si>
  <si>
    <t>Citrix</t>
  </si>
  <si>
    <t>Internet Gateway</t>
  </si>
  <si>
    <t>TeleHealth</t>
  </si>
  <si>
    <t>NAME</t>
  </si>
  <si>
    <t>CLASS</t>
  </si>
  <si>
    <t>Abbreviation</t>
  </si>
  <si>
    <t>Purpose</t>
  </si>
  <si>
    <t>Allied Health System</t>
  </si>
  <si>
    <t>AHS</t>
  </si>
  <si>
    <t>Emergency Department Status Viewer (EBMP)</t>
  </si>
  <si>
    <t>EDSV</t>
  </si>
  <si>
    <t>Ambulance Diversion Reporting System (EBMP)</t>
  </si>
  <si>
    <t>ADRS</t>
  </si>
  <si>
    <t>Enterprise Bed Management System</t>
  </si>
  <si>
    <t>EBM</t>
  </si>
  <si>
    <t>BedView (EBMP)</t>
  </si>
  <si>
    <t>BedState (EBMP)</t>
  </si>
  <si>
    <t>eReferrals</t>
  </si>
  <si>
    <t>Journey Board</t>
  </si>
  <si>
    <t>Nursing Hours per Patient Day</t>
  </si>
  <si>
    <t>NHPPD</t>
  </si>
  <si>
    <t>Procedure Reports</t>
  </si>
  <si>
    <t>Procrep</t>
  </si>
  <si>
    <t>Script Tracker 2</t>
  </si>
  <si>
    <t>Stork</t>
  </si>
  <si>
    <t>WA Nephrology Database</t>
  </si>
  <si>
    <t>WAND</t>
  </si>
  <si>
    <t>cView (Clinical Flow)</t>
  </si>
  <si>
    <t>CVIEW</t>
  </si>
  <si>
    <t>Notifications and Clinical Summaries</t>
  </si>
  <si>
    <t>NaCS</t>
  </si>
  <si>
    <t>eDiet</t>
  </si>
  <si>
    <t>DMS</t>
  </si>
  <si>
    <t>CapPlan Enterprise</t>
  </si>
  <si>
    <t>CAPPLAN</t>
  </si>
  <si>
    <t>Quality of Care Registry</t>
  </si>
  <si>
    <t>QoCR</t>
  </si>
  <si>
    <t>Clinical Incident Management System</t>
  </si>
  <si>
    <t>CIMS</t>
  </si>
  <si>
    <t>Credential Management System</t>
  </si>
  <si>
    <t>CMS</t>
  </si>
  <si>
    <t>Secure Health Record Exchange</t>
  </si>
  <si>
    <t>SHaRE</t>
  </si>
  <si>
    <t>eLearning</t>
  </si>
  <si>
    <t>Healthlink</t>
  </si>
  <si>
    <t>Data Transfer Services</t>
  </si>
  <si>
    <t>DTS</t>
  </si>
  <si>
    <t>HL7 Data Services</t>
  </si>
  <si>
    <t>Health Common User Interface</t>
  </si>
  <si>
    <t>HCUI</t>
  </si>
  <si>
    <t>Socket Listener</t>
  </si>
  <si>
    <t>SMS Gateway</t>
  </si>
  <si>
    <t>SMS</t>
  </si>
  <si>
    <t>Application Framework Services</t>
  </si>
  <si>
    <t>AFS</t>
  </si>
  <si>
    <t>Clinical Data Copy</t>
  </si>
  <si>
    <t>CDC</t>
  </si>
  <si>
    <t>Clinical Data Repository</t>
  </si>
  <si>
    <t>CDR</t>
  </si>
  <si>
    <t>Clinical Data Repository - Data Services</t>
  </si>
  <si>
    <t>Burns Information Management System</t>
  </si>
  <si>
    <t>BIMS</t>
  </si>
  <si>
    <t>Transition Care</t>
  </si>
  <si>
    <t>TCP</t>
  </si>
  <si>
    <t>Transfusion Medicine</t>
  </si>
  <si>
    <t>TM</t>
  </si>
  <si>
    <t>Governance Evidence Knowledge Outcomes</t>
  </si>
  <si>
    <t>GEKO</t>
  </si>
  <si>
    <t>EMPAC</t>
  </si>
  <si>
    <t>EAWMS</t>
  </si>
  <si>
    <t>Child Development Information System</t>
  </si>
  <si>
    <t>CDIS</t>
  </si>
  <si>
    <t>Cancer Registry Information System</t>
  </si>
  <si>
    <t>CANIS</t>
  </si>
  <si>
    <t>Objective</t>
  </si>
  <si>
    <t>Australian Incident Management System</t>
  </si>
  <si>
    <t>AIMS</t>
  </si>
  <si>
    <t>Medical Records Tracking System</t>
  </si>
  <si>
    <t>MERITS</t>
  </si>
  <si>
    <t>BreastScreen Mammography Screen Registry</t>
  </si>
  <si>
    <t>MSR</t>
  </si>
  <si>
    <t>BreastScreen Online Booking</t>
  </si>
  <si>
    <t>BreastScreen CareStream PACS</t>
  </si>
  <si>
    <t>TRIM</t>
  </si>
  <si>
    <t>Team Foundation Server</t>
  </si>
  <si>
    <t>OpenView Service Desk</t>
  </si>
  <si>
    <t>OVSD</t>
  </si>
  <si>
    <t>Activity Based Management Decision Support System</t>
  </si>
  <si>
    <t>ABMDSS</t>
  </si>
  <si>
    <t>Communik8</t>
  </si>
  <si>
    <t>CK8</t>
  </si>
  <si>
    <t>eForms (HCN K2)</t>
  </si>
  <si>
    <t>eForms</t>
  </si>
  <si>
    <t>Patient Appliance Loans</t>
  </si>
  <si>
    <t>PAL</t>
  </si>
  <si>
    <t>Car Parking &amp; Smart Rider</t>
  </si>
  <si>
    <t>CASR</t>
  </si>
  <si>
    <t>List of applications (provided by HIN in March 2015 and NOT Exhaustive</t>
  </si>
  <si>
    <t xml:space="preserve">Clinical &amp; Corporate Business Impact Analysis Template </t>
  </si>
  <si>
    <t xml:space="preserve">Whole of Health (WOH) </t>
  </si>
  <si>
    <t>BIA Handbook Reference: Page 6</t>
  </si>
  <si>
    <t>BIA Handbook Reference: Page 7</t>
  </si>
  <si>
    <t>BIA Handbook Reference: Page 10</t>
  </si>
  <si>
    <t>BIA Handbook Reference: Page 13</t>
  </si>
  <si>
    <t>BIA Handbook Reference: Page 14</t>
  </si>
  <si>
    <t>BIA Handbook Reference: Page 15</t>
  </si>
  <si>
    <t>Medical staff</t>
  </si>
  <si>
    <t>Version 2.1 issued 14 March 2016</t>
  </si>
  <si>
    <t>Maximum Tolerable Period of Data Loss</t>
  </si>
  <si>
    <t>Maximum Tolerable Period of Disruption</t>
  </si>
  <si>
    <t xml:space="preserve">The maximum tolerable period an ICT application or system can be offline for.  </t>
  </si>
  <si>
    <t>The time by which data needs to be backed up to avoid an intolerable loss</t>
  </si>
  <si>
    <t>Nil</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</si>
</sst>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theme="3" tint="0.39997558519241921"/>
      <name val="Calibri"/>
      <family val="2"/>
      <scheme val="minor"/>
    </font>
    <font>
      <b/>
      <sz val="11"/>
      <color theme="3" tint="0.39997558519241921"/>
      <name val="Calibri"/>
      <family val="2"/>
      <scheme val="minor"/>
    </font>
    <font>
      <sz val="10"/>
      <color theme="1"/>
      <name val="Calibri"/>
      <family val="2"/>
      <scheme val="minor"/>
    </font>
    <font>
      <b/>
      <sz val="14"/>
      <color theme="4"/>
      <name val="Calibri"/>
      <family val="2"/>
      <scheme val="minor"/>
    </font>
    <font>
      <b/>
      <sz val="14"/>
      <color theme="3" tint="0.39997558519241921"/>
      <name val="Calibri"/>
      <family val="2"/>
      <scheme val="minor"/>
    </font>
    <font>
      <sz val="8"/>
      <color indexed="8"/>
      <name val="Arial"/>
      <family val="2"/>
    </font>
    <font>
      <sz val="8"/>
      <color theme="1"/>
      <name val="Arial"/>
      <family val="2"/>
    </font>
    <font>
      <b/>
      <sz val="9"/>
      <color theme="1"/>
      <name val="Calibri"/>
      <family val="2"/>
      <scheme val="minor"/>
    </font>
    <font>
      <sz val="10"/>
      <color rgb="FF000000"/>
      <name val="Calibri"/>
      <family val="2"/>
    </font>
    <font>
      <sz val="9"/>
      <color theme="1"/>
      <name val="Calibri"/>
      <family val="2"/>
    </font>
    <font>
      <sz val="10"/>
      <color theme="1"/>
      <name val="Calibri"/>
      <family val="2"/>
    </font>
    <font>
      <b/>
      <sz val="12"/>
      <color theme="4"/>
      <name val="Calibri"/>
      <family val="2"/>
      <scheme val="minor"/>
    </font>
    <font>
      <sz val="8"/>
      <color theme="1"/>
      <name val="Calibri"/>
      <family val="2"/>
      <scheme val="minor"/>
    </font>
    <font>
      <sz val="10"/>
      <color theme="1"/>
      <name val="Arial"/>
      <family val="2"/>
    </font>
    <font>
      <b/>
      <sz val="10"/>
      <color theme="1"/>
      <name val="Calibri"/>
      <family val="2"/>
      <scheme val="minor"/>
    </font>
    <font>
      <sz val="10"/>
      <name val="Calibri"/>
      <family val="2"/>
      <scheme val="minor"/>
    </font>
    <font>
      <sz val="9"/>
      <color theme="1"/>
      <name val="Calibri"/>
      <family val="2"/>
      <scheme val="minor"/>
    </font>
    <font>
      <b/>
      <sz val="11"/>
      <color rgb="FF000000"/>
      <name val="Arial"/>
      <family val="2"/>
    </font>
    <font>
      <sz val="11"/>
      <color rgb="FF000000"/>
      <name val="Arial"/>
      <family val="2"/>
    </font>
    <font>
      <b/>
      <sz val="11"/>
      <color theme="1"/>
      <name val="Calibri"/>
      <family val="2"/>
      <scheme val="minor"/>
    </font>
    <font>
      <sz val="11"/>
      <color theme="5" tint="0.39997558519241921"/>
      <name val="Calibri"/>
      <family val="2"/>
      <scheme val="minor"/>
    </font>
    <font>
      <b/>
      <sz val="9"/>
      <color rgb="FF000000"/>
      <name val="Calibri"/>
      <family val="2"/>
    </font>
    <font>
      <b/>
      <sz val="9"/>
      <color theme="4"/>
      <name val="Calibri"/>
      <family val="2"/>
      <scheme val="minor"/>
    </font>
    <font>
      <b/>
      <sz val="11"/>
      <color rgb="FF000000"/>
      <name val="Calibri"/>
      <family val="2"/>
      <scheme val="minor"/>
    </font>
    <font>
      <sz val="11"/>
      <color rgb="FF000000"/>
      <name val="Calibri"/>
      <family val="2"/>
      <scheme val="minor"/>
    </font>
    <font>
      <b/>
      <sz val="14"/>
      <color rgb="FFFF0000"/>
      <name val="Calibri"/>
      <family val="2"/>
      <scheme val="minor"/>
    </font>
    <font>
      <b/>
      <sz val="14"/>
      <color theme="9" tint="-0.249977111117893"/>
      <name val="Calibri"/>
      <family val="2"/>
      <scheme val="minor"/>
    </font>
    <font>
      <sz val="14"/>
      <color rgb="FFFFC000"/>
      <name val="Calibri"/>
      <family val="2"/>
      <scheme val="minor"/>
    </font>
    <font>
      <sz val="14"/>
      <color rgb="FF92D050"/>
      <name val="Calibri"/>
      <family val="2"/>
      <scheme val="minor"/>
    </font>
    <font>
      <sz val="24"/>
      <color theme="1"/>
      <name val="Calibri"/>
      <family val="2"/>
      <scheme val="minor"/>
    </font>
    <font>
      <sz val="18"/>
      <color theme="1"/>
      <name val="Calibri"/>
      <family val="2"/>
      <scheme val="minor"/>
    </font>
    <font>
      <b/>
      <sz val="11"/>
      <color rgb="FFFF0000"/>
      <name val="Calibri"/>
      <family val="2"/>
      <scheme val="minor"/>
    </font>
    <font>
      <b/>
      <sz val="14"/>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B050"/>
      </left>
      <right/>
      <top/>
      <bottom/>
      <diagonal/>
    </border>
    <border>
      <left style="thin">
        <color rgb="FF00B050"/>
      </left>
      <right style="thin">
        <color rgb="FF00B050"/>
      </right>
      <top style="thin">
        <color rgb="FF00B050"/>
      </top>
      <bottom style="thin">
        <color rgb="FF00B050"/>
      </bottom>
      <diagonal/>
    </border>
  </borders>
  <cellStyleXfs count="1">
    <xf numFmtId="0" fontId="0" fillId="0" borderId="0"/>
  </cellStyleXfs>
  <cellXfs count="166">
    <xf numFmtId="0" fontId="0" fillId="0" borderId="0" xfId="0"/>
    <xf numFmtId="0" fontId="0" fillId="0" borderId="0" xfId="0"/>
    <xf numFmtId="0" fontId="2" fillId="0" borderId="0" xfId="0" applyFont="1" applyAlignment="1">
      <alignment vertical="top"/>
    </xf>
    <xf numFmtId="0" fontId="2" fillId="0" borderId="0" xfId="0" applyFont="1" applyAlignment="1">
      <alignment horizontal="right" vertical="top"/>
    </xf>
    <xf numFmtId="0" fontId="0" fillId="0" borderId="0" xfId="0" applyAlignment="1">
      <alignment vertical="top"/>
    </xf>
    <xf numFmtId="0" fontId="0" fillId="3" borderId="6" xfId="0" applyFill="1" applyBorder="1" applyAlignment="1">
      <alignment horizontal="center"/>
    </xf>
    <xf numFmtId="0" fontId="3" fillId="2" borderId="6" xfId="0" applyFont="1" applyFill="1" applyBorder="1" applyAlignment="1">
      <alignment horizontal="center"/>
    </xf>
    <xf numFmtId="0" fontId="0" fillId="0" borderId="6" xfId="0" applyBorder="1" applyAlignment="1">
      <alignment vertical="top" wrapText="1"/>
    </xf>
    <xf numFmtId="0" fontId="1" fillId="0" borderId="0" xfId="0" applyFont="1" applyAlignment="1">
      <alignment vertical="top"/>
    </xf>
    <xf numFmtId="0" fontId="4" fillId="0" borderId="0" xfId="0" applyFont="1"/>
    <xf numFmtId="0" fontId="0" fillId="0" borderId="6" xfId="0" applyBorder="1"/>
    <xf numFmtId="0" fontId="0" fillId="0" borderId="0" xfId="0"/>
    <xf numFmtId="0" fontId="5" fillId="0" borderId="0" xfId="0" applyFont="1" applyAlignment="1">
      <alignment vertical="top"/>
    </xf>
    <xf numFmtId="0" fontId="0" fillId="0" borderId="6" xfId="0" applyBorder="1" applyAlignment="1">
      <alignment horizontal="left" vertical="top" wrapText="1"/>
    </xf>
    <xf numFmtId="0" fontId="0" fillId="0" borderId="6" xfId="0" applyBorder="1" applyAlignment="1">
      <alignment horizontal="center" vertical="top"/>
    </xf>
    <xf numFmtId="0" fontId="2" fillId="0" borderId="0" xfId="0" applyFont="1"/>
    <xf numFmtId="0" fontId="0" fillId="0" borderId="0" xfId="0" applyBorder="1" applyAlignment="1">
      <alignment vertical="top"/>
    </xf>
    <xf numFmtId="0" fontId="0" fillId="0" borderId="0" xfId="0" applyFill="1" applyBorder="1"/>
    <xf numFmtId="0" fontId="3" fillId="3" borderId="6" xfId="0" applyFont="1" applyFill="1" applyBorder="1" applyAlignment="1">
      <alignment horizontal="center"/>
    </xf>
    <xf numFmtId="0" fontId="6" fillId="2" borderId="6" xfId="0" applyFont="1" applyFill="1" applyBorder="1" applyAlignment="1">
      <alignment horizontal="center" textRotation="90" wrapText="1"/>
    </xf>
    <xf numFmtId="0" fontId="7" fillId="2" borderId="6" xfId="0" applyFont="1" applyFill="1" applyBorder="1" applyAlignment="1">
      <alignment horizontal="center" textRotation="90"/>
    </xf>
    <xf numFmtId="0" fontId="6" fillId="4" borderId="6" xfId="0" applyFont="1" applyFill="1" applyBorder="1" applyAlignment="1">
      <alignment horizontal="center" textRotation="90" wrapText="1"/>
    </xf>
    <xf numFmtId="0" fontId="0" fillId="4" borderId="6" xfId="0" applyFill="1" applyBorder="1"/>
    <xf numFmtId="0" fontId="6" fillId="5" borderId="6" xfId="0" applyFont="1" applyFill="1" applyBorder="1" applyAlignment="1">
      <alignment horizontal="center" textRotation="90" wrapText="1"/>
    </xf>
    <xf numFmtId="0" fontId="0" fillId="5" borderId="6" xfId="0" applyFill="1" applyBorder="1"/>
    <xf numFmtId="0" fontId="1" fillId="0" borderId="0" xfId="0" applyFont="1" applyFill="1" applyBorder="1" applyAlignment="1">
      <alignment vertical="top"/>
    </xf>
    <xf numFmtId="0" fontId="0" fillId="0" borderId="0" xfId="0" applyFill="1" applyBorder="1" applyAlignment="1">
      <alignment vertical="top"/>
    </xf>
    <xf numFmtId="0" fontId="3" fillId="0" borderId="9" xfId="0" applyFont="1" applyFill="1" applyBorder="1" applyAlignment="1">
      <alignment horizontal="center"/>
    </xf>
    <xf numFmtId="0" fontId="0" fillId="0" borderId="9" xfId="0" applyFill="1" applyBorder="1" applyAlignment="1">
      <alignment horizontal="center" vertical="top"/>
    </xf>
    <xf numFmtId="0" fontId="0" fillId="0" borderId="9" xfId="0" applyFill="1" applyBorder="1" applyAlignment="1">
      <alignment vertical="top"/>
    </xf>
    <xf numFmtId="0" fontId="0" fillId="0" borderId="0" xfId="0" applyAlignment="1"/>
    <xf numFmtId="0" fontId="9" fillId="0" borderId="6" xfId="0" applyFont="1" applyBorder="1" applyAlignment="1">
      <alignment horizontal="center" vertical="center"/>
    </xf>
    <xf numFmtId="0" fontId="10" fillId="2" borderId="6" xfId="0" applyFont="1" applyFill="1" applyBorder="1" applyAlignment="1">
      <alignment horizontal="center" vertical="center"/>
    </xf>
    <xf numFmtId="0" fontId="12" fillId="0" borderId="0" xfId="0" applyFont="1"/>
    <xf numFmtId="0" fontId="11" fillId="0" borderId="6" xfId="0" applyFont="1" applyBorder="1" applyAlignment="1">
      <alignment horizontal="left" vertical="center" wrapText="1"/>
    </xf>
    <xf numFmtId="0" fontId="11" fillId="2" borderId="6" xfId="0" applyFont="1" applyFill="1" applyBorder="1" applyAlignment="1">
      <alignment horizontal="center" vertical="center" wrapText="1"/>
    </xf>
    <xf numFmtId="0" fontId="11" fillId="0" borderId="6" xfId="0" applyFont="1" applyBorder="1" applyAlignment="1">
      <alignment vertical="top" wrapText="1"/>
    </xf>
    <xf numFmtId="0" fontId="0" fillId="0" borderId="0" xfId="0"/>
    <xf numFmtId="0" fontId="0" fillId="0" borderId="0" xfId="0" applyAlignment="1">
      <alignment horizontal="center" vertical="top"/>
    </xf>
    <xf numFmtId="0" fontId="13" fillId="5" borderId="6" xfId="0" applyFont="1" applyFill="1" applyBorder="1" applyAlignment="1">
      <alignment horizontal="center" textRotation="90"/>
    </xf>
    <xf numFmtId="0" fontId="9" fillId="0" borderId="4" xfId="0" applyFont="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center" vertical="top"/>
    </xf>
    <xf numFmtId="0" fontId="15" fillId="0" borderId="6" xfId="0" applyFont="1" applyBorder="1" applyAlignment="1">
      <alignment horizontal="right"/>
    </xf>
    <xf numFmtId="0" fontId="7" fillId="2" borderId="6" xfId="0" applyFont="1" applyFill="1" applyBorder="1" applyAlignment="1">
      <alignment horizontal="center" vertical="center" textRotation="90" wrapText="1"/>
    </xf>
    <xf numFmtId="0" fontId="7" fillId="2" borderId="6" xfId="0" applyFont="1" applyFill="1" applyBorder="1" applyAlignment="1">
      <alignment horizontal="left" vertical="center" textRotation="90" wrapText="1"/>
    </xf>
    <xf numFmtId="0" fontId="0" fillId="0" borderId="0" xfId="0"/>
    <xf numFmtId="0" fontId="0" fillId="0" borderId="0" xfId="0" applyAlignment="1">
      <alignment vertical="top"/>
    </xf>
    <xf numFmtId="0" fontId="0" fillId="0" borderId="0" xfId="0" applyBorder="1" applyAlignment="1">
      <alignment vertical="top" wrapText="1"/>
    </xf>
    <xf numFmtId="0" fontId="3" fillId="0" borderId="0" xfId="0" applyFont="1"/>
    <xf numFmtId="0" fontId="3" fillId="0" borderId="1" xfId="0" applyFont="1" applyBorder="1"/>
    <xf numFmtId="0" fontId="3" fillId="2" borderId="2" xfId="0" applyFont="1" applyFill="1" applyBorder="1"/>
    <xf numFmtId="0" fontId="3" fillId="2" borderId="3" xfId="0" applyFont="1" applyFill="1" applyBorder="1"/>
    <xf numFmtId="0" fontId="0" fillId="0" borderId="6" xfId="0" applyBorder="1" applyAlignment="1">
      <alignment horizontal="center" vertical="top" wrapText="1"/>
    </xf>
    <xf numFmtId="0" fontId="16" fillId="0" borderId="0" xfId="0" applyFont="1" applyAlignment="1">
      <alignment horizontal="left" vertical="top" wrapText="1"/>
    </xf>
    <xf numFmtId="0" fontId="6" fillId="6" borderId="6" xfId="0" applyFont="1" applyFill="1" applyBorder="1" applyAlignment="1">
      <alignment horizontal="center" textRotation="90" wrapText="1"/>
    </xf>
    <xf numFmtId="0" fontId="6" fillId="7" borderId="6" xfId="0" applyFont="1" applyFill="1" applyBorder="1" applyAlignment="1">
      <alignment horizontal="center" textRotation="90" wrapText="1"/>
    </xf>
    <xf numFmtId="0" fontId="6" fillId="8" borderId="6" xfId="0" applyFont="1" applyFill="1" applyBorder="1" applyAlignment="1">
      <alignment horizontal="center" textRotation="90" wrapText="1"/>
    </xf>
    <xf numFmtId="0" fontId="16" fillId="0" borderId="0" xfId="0" applyFont="1" applyAlignment="1">
      <alignment horizontal="left" vertical="top"/>
    </xf>
    <xf numFmtId="0" fontId="15" fillId="0" borderId="9" xfId="0" applyFont="1" applyBorder="1" applyAlignment="1">
      <alignment horizontal="right"/>
    </xf>
    <xf numFmtId="0" fontId="14" fillId="0" borderId="0" xfId="0" applyFont="1"/>
    <xf numFmtId="0" fontId="14" fillId="0" borderId="0" xfId="0" applyFont="1" applyAlignment="1">
      <alignment vertical="center"/>
    </xf>
    <xf numFmtId="0" fontId="16" fillId="0" borderId="0" xfId="0" applyFont="1" applyAlignment="1">
      <alignment vertical="top"/>
    </xf>
    <xf numFmtId="0" fontId="17" fillId="2" borderId="6" xfId="0" applyFont="1" applyFill="1" applyBorder="1" applyAlignment="1">
      <alignment horizontal="center" wrapText="1"/>
    </xf>
    <xf numFmtId="0" fontId="3" fillId="2" borderId="6" xfId="0" applyFont="1" applyFill="1" applyBorder="1" applyAlignment="1">
      <alignment horizontal="center" vertical="center" wrapText="1"/>
    </xf>
    <xf numFmtId="0" fontId="0" fillId="0" borderId="0" xfId="0"/>
    <xf numFmtId="0" fontId="0" fillId="0" borderId="0" xfId="0" applyAlignment="1">
      <alignment vertical="top"/>
    </xf>
    <xf numFmtId="0" fontId="0" fillId="0" borderId="1" xfId="0" applyBorder="1"/>
    <xf numFmtId="0" fontId="0" fillId="9" borderId="6" xfId="0" applyFill="1" applyBorder="1" applyAlignment="1">
      <alignment wrapText="1"/>
    </xf>
    <xf numFmtId="0" fontId="0" fillId="0" borderId="0" xfId="0" applyAlignment="1">
      <alignment wrapText="1"/>
    </xf>
    <xf numFmtId="0" fontId="0" fillId="9" borderId="9" xfId="0" applyFill="1" applyBorder="1" applyAlignment="1">
      <alignment wrapText="1"/>
    </xf>
    <xf numFmtId="0" fontId="0" fillId="9" borderId="5" xfId="0" applyFill="1" applyBorder="1" applyAlignment="1">
      <alignment wrapText="1"/>
    </xf>
    <xf numFmtId="0" fontId="18" fillId="10" borderId="6" xfId="0" applyFont="1" applyFill="1" applyBorder="1" applyAlignment="1">
      <alignment vertical="center"/>
    </xf>
    <xf numFmtId="0" fontId="19" fillId="10" borderId="6" xfId="0" applyFont="1" applyFill="1" applyBorder="1" applyAlignment="1">
      <alignment horizontal="center" vertical="center"/>
    </xf>
    <xf numFmtId="0" fontId="19" fillId="10" borderId="6" xfId="0" applyFont="1" applyFill="1" applyBorder="1" applyAlignment="1">
      <alignment vertical="center" wrapText="1"/>
    </xf>
    <xf numFmtId="0" fontId="0" fillId="10" borderId="6" xfId="0" applyFill="1" applyBorder="1"/>
    <xf numFmtId="9" fontId="19" fillId="10" borderId="6" xfId="0" applyNumberFormat="1" applyFont="1" applyFill="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5" borderId="5" xfId="0" applyFill="1" applyBorder="1"/>
    <xf numFmtId="0" fontId="0" fillId="0" borderId="0" xfId="0" applyBorder="1" applyAlignment="1">
      <alignment horizontal="center"/>
    </xf>
    <xf numFmtId="0" fontId="0" fillId="0" borderId="2" xfId="0" applyBorder="1"/>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22" fillId="2" borderId="6" xfId="0" applyFont="1" applyFill="1" applyBorder="1" applyAlignment="1">
      <alignment horizontal="center" vertical="center"/>
    </xf>
    <xf numFmtId="0" fontId="0" fillId="11" borderId="6" xfId="0" applyFill="1" applyBorder="1" applyAlignment="1">
      <alignment textRotation="90" wrapText="1"/>
    </xf>
    <xf numFmtId="0" fontId="0" fillId="12" borderId="6" xfId="0" applyFont="1" applyFill="1" applyBorder="1" applyAlignment="1">
      <alignment textRotation="90"/>
    </xf>
    <xf numFmtId="0" fontId="16" fillId="0" borderId="0" xfId="0" applyFont="1" applyAlignment="1">
      <alignment vertical="top" wrapText="1"/>
    </xf>
    <xf numFmtId="0" fontId="24" fillId="0" borderId="0" xfId="0" applyFont="1" applyAlignment="1">
      <alignment wrapText="1"/>
    </xf>
    <xf numFmtId="0" fontId="26" fillId="0" borderId="6" xfId="0" applyFont="1" applyBorder="1"/>
    <xf numFmtId="0" fontId="27" fillId="0" borderId="6" xfId="0" applyFont="1" applyBorder="1"/>
    <xf numFmtId="0" fontId="28" fillId="0" borderId="6" xfId="0" applyFont="1" applyBorder="1"/>
    <xf numFmtId="0" fontId="29" fillId="0" borderId="6" xfId="0" applyFont="1" applyBorder="1"/>
    <xf numFmtId="0" fontId="0" fillId="9" borderId="0" xfId="0" applyFill="1" applyBorder="1" applyAlignment="1">
      <alignment wrapText="1"/>
    </xf>
    <xf numFmtId="0" fontId="0" fillId="0" borderId="6" xfId="0" applyBorder="1" applyAlignment="1">
      <alignment horizontal="left" vertical="center"/>
    </xf>
    <xf numFmtId="0" fontId="0" fillId="0" borderId="0" xfId="0"/>
    <xf numFmtId="0" fontId="0" fillId="0" borderId="0" xfId="0"/>
    <xf numFmtId="0" fontId="0" fillId="12" borderId="6" xfId="0" applyFill="1" applyBorder="1" applyAlignment="1">
      <alignment horizontal="center"/>
    </xf>
    <xf numFmtId="0" fontId="0" fillId="0" borderId="0" xfId="0"/>
    <xf numFmtId="0" fontId="0" fillId="0" borderId="13" xfId="0" applyBorder="1"/>
    <xf numFmtId="0" fontId="0" fillId="0" borderId="14" xfId="0" applyBorder="1" applyAlignment="1">
      <alignment vertical="top" wrapText="1"/>
    </xf>
    <xf numFmtId="0" fontId="0" fillId="0" borderId="14" xfId="0" applyBorder="1"/>
    <xf numFmtId="0" fontId="0" fillId="3" borderId="6" xfId="0" applyFill="1" applyBorder="1"/>
    <xf numFmtId="0" fontId="0" fillId="0" borderId="6" xfId="0" applyFont="1" applyBorder="1" applyAlignment="1">
      <alignment horizontal="left" vertical="top" wrapText="1"/>
    </xf>
    <xf numFmtId="0" fontId="0" fillId="0" borderId="0" xfId="0" applyAlignment="1">
      <alignment horizontal="center"/>
    </xf>
    <xf numFmtId="0" fontId="0" fillId="12" borderId="6" xfId="0" applyFill="1" applyBorder="1"/>
    <xf numFmtId="0" fontId="0" fillId="0" borderId="6" xfId="0" applyBorder="1" applyAlignment="1">
      <alignment horizontal="center"/>
    </xf>
    <xf numFmtId="0" fontId="3" fillId="13" borderId="6" xfId="0" applyFont="1" applyFill="1" applyBorder="1" applyAlignment="1">
      <alignment horizontal="center"/>
    </xf>
    <xf numFmtId="0" fontId="3" fillId="13" borderId="6" xfId="0" applyFont="1" applyFill="1" applyBorder="1" applyAlignment="1">
      <alignment horizontal="center" textRotation="90" wrapText="1"/>
    </xf>
    <xf numFmtId="0" fontId="3" fillId="13" borderId="5" xfId="0" applyFont="1" applyFill="1" applyBorder="1"/>
    <xf numFmtId="0" fontId="3" fillId="13" borderId="7" xfId="0" applyFont="1" applyFill="1" applyBorder="1" applyAlignment="1">
      <alignment horizontal="center"/>
    </xf>
    <xf numFmtId="0" fontId="3" fillId="14" borderId="6" xfId="0" applyFont="1" applyFill="1" applyBorder="1" applyAlignment="1">
      <alignment horizontal="center" vertical="center" wrapText="1"/>
    </xf>
    <xf numFmtId="0" fontId="17" fillId="14" borderId="6" xfId="0" applyFont="1" applyFill="1" applyBorder="1" applyAlignment="1">
      <alignment horizontal="center" wrapText="1"/>
    </xf>
    <xf numFmtId="0" fontId="11" fillId="14" borderId="6" xfId="0" applyFont="1" applyFill="1" applyBorder="1" applyAlignment="1">
      <alignment horizontal="center" vertical="center" wrapText="1"/>
    </xf>
    <xf numFmtId="0" fontId="30" fillId="0" borderId="0" xfId="0" applyFont="1"/>
    <xf numFmtId="0" fontId="31" fillId="0" borderId="0" xfId="0" applyFont="1"/>
    <xf numFmtId="0" fontId="32" fillId="0" borderId="0" xfId="0" applyFont="1"/>
    <xf numFmtId="0" fontId="32" fillId="0" borderId="0" xfId="0" applyFont="1" applyAlignment="1">
      <alignment vertical="top"/>
    </xf>
    <xf numFmtId="0" fontId="0" fillId="0" borderId="0" xfId="0"/>
    <xf numFmtId="0" fontId="20" fillId="0" borderId="0" xfId="0" applyFont="1"/>
    <xf numFmtId="0" fontId="25" fillId="0" borderId="0" xfId="0" applyFont="1"/>
    <xf numFmtId="0" fontId="33" fillId="0" borderId="6" xfId="0" applyFont="1" applyBorder="1"/>
    <xf numFmtId="0" fontId="21" fillId="0" borderId="0" xfId="0" applyFont="1" applyAlignment="1">
      <alignment horizontal="center"/>
    </xf>
    <xf numFmtId="0" fontId="16" fillId="0" borderId="0" xfId="0" applyFont="1" applyAlignment="1">
      <alignment horizontal="left" vertical="top" wrapText="1"/>
    </xf>
    <xf numFmtId="0" fontId="3" fillId="0" borderId="1" xfId="0" applyFont="1" applyBorder="1"/>
    <xf numFmtId="0" fontId="8" fillId="6" borderId="6" xfId="0" applyFont="1" applyFill="1" applyBorder="1" applyAlignment="1">
      <alignment horizontal="center" wrapText="1"/>
    </xf>
    <xf numFmtId="0" fontId="8" fillId="4" borderId="6" xfId="0" applyFont="1" applyFill="1" applyBorder="1" applyAlignment="1">
      <alignment horizontal="center"/>
    </xf>
    <xf numFmtId="0" fontId="8" fillId="5" borderId="6" xfId="0" applyFont="1" applyFill="1" applyBorder="1" applyAlignment="1">
      <alignment horizontal="center"/>
    </xf>
    <xf numFmtId="0" fontId="0" fillId="0" borderId="1" xfId="0" applyBorder="1"/>
    <xf numFmtId="0" fontId="8" fillId="2" borderId="6" xfId="0" applyFont="1" applyFill="1" applyBorder="1" applyAlignment="1">
      <alignment horizontal="center"/>
    </xf>
    <xf numFmtId="0" fontId="8" fillId="7" borderId="6" xfId="0" applyFont="1" applyFill="1" applyBorder="1" applyAlignment="1">
      <alignment horizontal="center" wrapText="1"/>
    </xf>
    <xf numFmtId="0" fontId="8" fillId="8" borderId="6" xfId="0" applyFont="1" applyFill="1" applyBorder="1" applyAlignment="1">
      <alignment horizontal="center" wrapText="1"/>
    </xf>
    <xf numFmtId="0" fontId="32" fillId="0" borderId="0" xfId="0" applyFont="1" applyAlignment="1">
      <alignment horizontal="left"/>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32" fillId="0" borderId="0" xfId="0" applyFont="1" applyAlignment="1">
      <alignment horizontal="left" vertical="top"/>
    </xf>
    <xf numFmtId="0" fontId="21" fillId="0" borderId="0" xfId="0" applyFont="1"/>
    <xf numFmtId="0" fontId="0" fillId="0" borderId="8" xfId="0" applyBorder="1" applyAlignment="1">
      <alignment vertical="top"/>
    </xf>
    <xf numFmtId="0" fontId="0" fillId="0" borderId="0" xfId="0"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xf numFmtId="0" fontId="8" fillId="8" borderId="2" xfId="0" applyFont="1" applyFill="1" applyBorder="1" applyAlignment="1">
      <alignment horizontal="center" wrapText="1"/>
    </xf>
    <xf numFmtId="0" fontId="8" fillId="8" borderId="3" xfId="0" applyFont="1" applyFill="1" applyBorder="1" applyAlignment="1">
      <alignment horizontal="center" wrapText="1"/>
    </xf>
    <xf numFmtId="0" fontId="8" fillId="8" borderId="4" xfId="0" applyFont="1" applyFill="1" applyBorder="1" applyAlignment="1">
      <alignment horizontal="center" wrapText="1"/>
    </xf>
    <xf numFmtId="0" fontId="0" fillId="2" borderId="6" xfId="0" applyFill="1" applyBorder="1" applyAlignment="1">
      <alignment horizontal="center" vertical="center"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5" borderId="2" xfId="0" applyFont="1" applyFill="1" applyBorder="1" applyAlignment="1">
      <alignment horizontal="center"/>
    </xf>
    <xf numFmtId="0" fontId="8" fillId="5" borderId="3" xfId="0" applyFont="1" applyFill="1" applyBorder="1" applyAlignment="1">
      <alignment horizontal="center"/>
    </xf>
    <xf numFmtId="0" fontId="8" fillId="5" borderId="4" xfId="0" applyFont="1" applyFill="1" applyBorder="1" applyAlignment="1">
      <alignment horizontal="center"/>
    </xf>
    <xf numFmtId="0" fontId="11" fillId="0" borderId="6" xfId="0" applyFont="1" applyBorder="1" applyAlignment="1">
      <alignment horizontal="left" vertical="top" wrapText="1"/>
    </xf>
    <xf numFmtId="0" fontId="11" fillId="0" borderId="6" xfId="0" applyFont="1" applyBorder="1" applyAlignment="1">
      <alignment horizontal="left" vertical="center" wrapText="1"/>
    </xf>
    <xf numFmtId="0" fontId="11" fillId="14" borderId="6" xfId="0" applyFont="1" applyFill="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1" fillId="2" borderId="6" xfId="0" applyFont="1" applyFill="1" applyBorder="1" applyAlignment="1">
      <alignment horizontal="center" vertical="center" wrapText="1"/>
    </xf>
    <xf numFmtId="0" fontId="0" fillId="0" borderId="0" xfId="0" applyAlignment="1">
      <alignment horizontal="center"/>
    </xf>
  </cellXfs>
  <cellStyles count="1">
    <cellStyle name="Normal" xfId="0" builtinId="0"/>
  </cellStyles>
  <dxfs count="8">
    <dxf>
      <font>
        <b/>
        <i val="0"/>
        <color rgb="FFFF0000"/>
      </font>
    </dxf>
    <dxf>
      <font>
        <b/>
        <i val="0"/>
        <color theme="9" tint="-0.24994659260841701"/>
      </font>
    </dxf>
    <dxf>
      <font>
        <b/>
        <i val="0"/>
        <color rgb="FFFFC000"/>
      </font>
    </dxf>
    <dxf>
      <font>
        <b/>
        <i val="0"/>
        <color rgb="FF92D050"/>
      </font>
    </dxf>
    <dxf>
      <font>
        <b/>
        <i val="0"/>
        <color rgb="FFFF0000"/>
      </font>
    </dxf>
    <dxf>
      <font>
        <b/>
        <i val="0"/>
        <color theme="9" tint="-0.24994659260841701"/>
      </font>
    </dxf>
    <dxf>
      <font>
        <b/>
        <i val="0"/>
        <color rgb="FFFFC000"/>
      </font>
    </dxf>
    <dxf>
      <font>
        <b/>
        <i val="0"/>
        <color rgb="FF92D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0</xdr:rowOff>
    </xdr:from>
    <xdr:to>
      <xdr:col>9</xdr:col>
      <xdr:colOff>171450</xdr:colOff>
      <xdr:row>11</xdr:row>
      <xdr:rowOff>114300</xdr:rowOff>
    </xdr:to>
    <xdr:pic>
      <xdr:nvPicPr>
        <xdr:cNvPr id="4" name="Picture 3" descr="http://intranet.health.wa.gov.au/Communications/template/logos/department_of_health_short_colour_we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90500"/>
          <a:ext cx="4762500"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361950</xdr:colOff>
      <xdr:row>19</xdr:row>
      <xdr:rowOff>174626</xdr:rowOff>
    </xdr:from>
    <xdr:to>
      <xdr:col>12</xdr:col>
      <xdr:colOff>323850</xdr:colOff>
      <xdr:row>57</xdr:row>
      <xdr:rowOff>152400</xdr:rowOff>
    </xdr:to>
    <xdr:sp macro="" textlink="">
      <xdr:nvSpPr>
        <xdr:cNvPr id="5" name="TextBox 4"/>
        <xdr:cNvSpPr txBox="1"/>
      </xdr:nvSpPr>
      <xdr:spPr>
        <a:xfrm>
          <a:off x="361950" y="4318001"/>
          <a:ext cx="7200900" cy="72167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t>When completing these worksheets:</a:t>
          </a:r>
        </a:p>
        <a:p>
          <a:endParaRPr lang="en-AU" sz="1800"/>
        </a:p>
        <a:p>
          <a:r>
            <a:rPr lang="en-AU" sz="1800"/>
            <a:t>Please refer</a:t>
          </a:r>
          <a:r>
            <a:rPr lang="en-AU" sz="1800" baseline="0"/>
            <a:t> to the Business Impact Analysis (BIA) handbook for guidance. Each worksheet has the appropriate BIA handbook reference page listed (highlighted in </a:t>
          </a:r>
          <a:r>
            <a:rPr lang="en-AU" sz="1800" baseline="0">
              <a:solidFill>
                <a:srgbClr val="FF0000"/>
              </a:solidFill>
            </a:rPr>
            <a:t>red</a:t>
          </a:r>
          <a:r>
            <a:rPr lang="en-AU" sz="1800" baseline="0"/>
            <a:t>). The BIA handbook </a:t>
          </a:r>
          <a:r>
            <a:rPr lang="en-AU" sz="1800" b="0" u="none" baseline="0">
              <a:solidFill>
                <a:sysClr val="windowText" lastClr="000000"/>
              </a:solidFill>
            </a:rPr>
            <a:t>is available from: http://www.health.wa.gov.au/CircularsNew/circular.cfm?Circ_ID=13206</a:t>
          </a:r>
          <a:endParaRPr lang="en-AU" sz="1800" b="0" u="none">
            <a:solidFill>
              <a:sysClr val="windowText" lastClr="000000"/>
            </a:solidFill>
          </a:endParaRPr>
        </a:p>
        <a:p>
          <a:endParaRPr lang="en-AU" sz="1800"/>
        </a:p>
        <a:p>
          <a:r>
            <a:rPr lang="en-AU" sz="1800"/>
            <a:t>When you open the Blank Template, Save it and replace </a:t>
          </a:r>
          <a:r>
            <a:rPr lang="en-AU" sz="1800" i="1">
              <a:solidFill>
                <a:schemeClr val="dk1"/>
              </a:solidFill>
              <a:effectLst/>
              <a:latin typeface="+mn-lt"/>
              <a:ea typeface="+mn-ea"/>
              <a:cs typeface="+mn-cs"/>
            </a:rPr>
            <a:t>Blank Template </a:t>
          </a:r>
          <a:r>
            <a:rPr lang="en-AU" sz="1800"/>
            <a:t>with the name of your Business Unit and the date that you completed the edit.</a:t>
          </a:r>
        </a:p>
        <a:p>
          <a:endParaRPr lang="en-AU" sz="1800"/>
        </a:p>
        <a:p>
          <a:r>
            <a:rPr lang="en-AU" sz="1800"/>
            <a:t>Enter </a:t>
          </a:r>
          <a:r>
            <a:rPr lang="en-AU" sz="1800" baseline="0"/>
            <a:t>organisational details and function/activity descriptions on WS 1 and check that details have replicated on Sheets WS 2 and WS 3. </a:t>
          </a:r>
          <a:endParaRPr lang="en-AU" sz="1800"/>
        </a:p>
        <a:p>
          <a:endParaRPr lang="en-AU" sz="1800"/>
        </a:p>
        <a:p>
          <a:r>
            <a:rPr lang="en-AU" sz="1800" b="1"/>
            <a:t>Do NOT insert </a:t>
          </a:r>
          <a:r>
            <a:rPr lang="en-AU" sz="1800"/>
            <a:t>extra</a:t>
          </a:r>
          <a:r>
            <a:rPr lang="en-AU" sz="1800" baseline="0"/>
            <a:t> rows </a:t>
          </a:r>
          <a:r>
            <a:rPr lang="en-AU" sz="1800" b="1" i="1" baseline="0"/>
            <a:t>above </a:t>
          </a:r>
          <a:r>
            <a:rPr lang="en-AU" sz="1800" baseline="0"/>
            <a:t>cells that already have content; only add additional rows </a:t>
          </a:r>
          <a:r>
            <a:rPr lang="en-AU" sz="1800" b="1" i="1" baseline="0"/>
            <a:t>below</a:t>
          </a:r>
          <a:r>
            <a:rPr lang="en-AU" sz="1800" baseline="0"/>
            <a:t> the last occupied cell.  </a:t>
          </a:r>
        </a:p>
        <a:p>
          <a:r>
            <a:rPr lang="en-AU" sz="1800" baseline="0"/>
            <a:t>Then you must add the same number of extra rows for WS 2 and WS 3</a:t>
          </a:r>
        </a:p>
        <a:p>
          <a:endParaRPr lang="en-AU" sz="1800" baseline="0"/>
        </a:p>
        <a:p>
          <a:r>
            <a:rPr lang="en-AU" sz="1800" b="1" baseline="0"/>
            <a:t>Do NOT Delete rows </a:t>
          </a:r>
          <a:r>
            <a:rPr lang="en-AU" sz="1800" baseline="0"/>
            <a:t>(it will cause ref## errors on other sheets).</a:t>
          </a:r>
        </a:p>
        <a:p>
          <a:endParaRPr lang="en-AU" sz="1800" baseline="0"/>
        </a:p>
        <a:p>
          <a:r>
            <a:rPr lang="en-AU" sz="1800" baseline="0"/>
            <a:t>The process of completing these woksheets is not entirely linear: you may find an interative approach works better. </a:t>
          </a:r>
        </a:p>
        <a:p>
          <a:endParaRPr lang="en-AU" sz="1800" baseline="0"/>
        </a:p>
        <a:p>
          <a:r>
            <a:rPr lang="en-AU" sz="1800" baseline="0"/>
            <a:t>You have </a:t>
          </a:r>
          <a:r>
            <a:rPr lang="en-AU" sz="1800" b="1" baseline="0"/>
            <a:t>to find the balance between: </a:t>
          </a:r>
          <a:r>
            <a:rPr lang="en-AU" sz="1800" i="1" baseline="0"/>
            <a:t>too much petty detail </a:t>
          </a:r>
          <a:r>
            <a:rPr lang="en-AU" sz="1800" baseline="0"/>
            <a:t>and </a:t>
          </a:r>
          <a:r>
            <a:rPr lang="en-AU" sz="1800" i="1" baseline="0"/>
            <a:t>not enough detail for clarity.</a:t>
          </a:r>
        </a:p>
        <a:p>
          <a:endParaRPr lang="en-AU" sz="1800" i="0" baseline="0"/>
        </a:p>
        <a:p>
          <a:endParaRPr lang="en-AU" sz="1800"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49</xdr:row>
      <xdr:rowOff>17318</xdr:rowOff>
    </xdr:from>
    <xdr:to>
      <xdr:col>5</xdr:col>
      <xdr:colOff>329045</xdr:colOff>
      <xdr:row>64</xdr:row>
      <xdr:rowOff>34638</xdr:rowOff>
    </xdr:to>
    <xdr:sp macro="" textlink="">
      <xdr:nvSpPr>
        <xdr:cNvPr id="3" name="TextBox 2"/>
        <xdr:cNvSpPr txBox="1"/>
      </xdr:nvSpPr>
      <xdr:spPr>
        <a:xfrm>
          <a:off x="7305674" y="16571768"/>
          <a:ext cx="1967346" cy="287482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If you need to have more rows, than have</a:t>
          </a:r>
          <a:r>
            <a:rPr lang="en-AU" sz="1100" baseline="0"/>
            <a:t> been formatted with gridlines, please add the extra rows as follows: </a:t>
          </a:r>
        </a:p>
        <a:p>
          <a:r>
            <a:rPr lang="en-AU" sz="1100" baseline="0"/>
            <a:t>1: </a:t>
          </a:r>
          <a:r>
            <a:rPr lang="en-AU" sz="1100" b="1" baseline="0"/>
            <a:t>Select</a:t>
          </a:r>
          <a:r>
            <a:rPr lang="en-AU" sz="1100" baseline="0"/>
            <a:t> a row using the </a:t>
          </a:r>
          <a:r>
            <a:rPr lang="en-AU" sz="1100" b="1" baseline="0"/>
            <a:t>grey RowHeading</a:t>
          </a:r>
          <a:r>
            <a:rPr lang="en-AU" sz="1100" baseline="0"/>
            <a:t> somewhere </a:t>
          </a:r>
          <a:r>
            <a:rPr lang="en-AU" sz="1100" b="1" i="1" baseline="0"/>
            <a:t>above</a:t>
          </a:r>
          <a:r>
            <a:rPr lang="en-AU" sz="1100" baseline="0"/>
            <a:t> the end of the formatted area (row 50);</a:t>
          </a:r>
        </a:p>
        <a:p>
          <a:r>
            <a:rPr lang="en-AU" sz="1100"/>
            <a:t>2: </a:t>
          </a:r>
          <a:r>
            <a:rPr lang="en-AU" sz="1100" b="1"/>
            <a:t>Drag</a:t>
          </a:r>
          <a:r>
            <a:rPr lang="en-AU" sz="1100" b="1" baseline="0"/>
            <a:t> down</a:t>
          </a:r>
          <a:r>
            <a:rPr lang="en-AU" sz="1100" baseline="0"/>
            <a:t> to select  the number of extra rows you wish to add; </a:t>
          </a:r>
        </a:p>
        <a:p>
          <a:r>
            <a:rPr lang="en-AU" sz="1100"/>
            <a:t>3: </a:t>
          </a:r>
          <a:r>
            <a:rPr lang="en-AU" sz="1100" b="1"/>
            <a:t>Right mouse </a:t>
          </a:r>
          <a:r>
            <a:rPr lang="en-AU" sz="1100"/>
            <a:t>the selected rows and choose INSERT; </a:t>
          </a:r>
        </a:p>
        <a:p>
          <a:r>
            <a:rPr lang="en-AU" sz="1100"/>
            <a:t>The extra rows will appear and preserve the same formatting rules</a:t>
          </a:r>
          <a:r>
            <a:rPr lang="en-AU" sz="1100" baseline="0"/>
            <a:t> as the cells above. </a:t>
          </a:r>
          <a:endParaRPr lang="en-AU" sz="1100"/>
        </a:p>
      </xdr:txBody>
    </xdr:sp>
    <xdr:clientData/>
  </xdr:twoCellAnchor>
  <xdr:twoCellAnchor>
    <xdr:from>
      <xdr:col>0</xdr:col>
      <xdr:colOff>34635</xdr:colOff>
      <xdr:row>4</xdr:row>
      <xdr:rowOff>95250</xdr:rowOff>
    </xdr:from>
    <xdr:to>
      <xdr:col>6</xdr:col>
      <xdr:colOff>247650</xdr:colOff>
      <xdr:row>5</xdr:row>
      <xdr:rowOff>502228</xdr:rowOff>
    </xdr:to>
    <xdr:sp macro="" textlink="">
      <xdr:nvSpPr>
        <xdr:cNvPr id="4" name="TextBox 3"/>
        <xdr:cNvSpPr txBox="1"/>
      </xdr:nvSpPr>
      <xdr:spPr>
        <a:xfrm>
          <a:off x="34635" y="914400"/>
          <a:ext cx="7147215" cy="60700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STEP 1 The purpose of this worksheet is to</a:t>
          </a:r>
          <a:r>
            <a:rPr lang="en-AU" sz="1100" baseline="0"/>
            <a:t> capture the list of activities or functions that are </a:t>
          </a:r>
          <a:r>
            <a:rPr lang="en-AU" sz="1100"/>
            <a:t>undertaken by a branch / business area. The information</a:t>
          </a:r>
          <a:r>
            <a:rPr lang="en-AU" sz="1100" baseline="0"/>
            <a:t> from this worksheet will auto-populate the subsequent worksheets that will be used later in the BIA process.</a:t>
          </a:r>
          <a:br>
            <a:rPr lang="en-AU" sz="1100" baseline="0"/>
          </a:b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8658</xdr:colOff>
      <xdr:row>1</xdr:row>
      <xdr:rowOff>138545</xdr:rowOff>
    </xdr:from>
    <xdr:to>
      <xdr:col>44</xdr:col>
      <xdr:colOff>147204</xdr:colOff>
      <xdr:row>7</xdr:row>
      <xdr:rowOff>25977</xdr:rowOff>
    </xdr:to>
    <xdr:sp macro="" textlink="">
      <xdr:nvSpPr>
        <xdr:cNvPr id="3" name="TextBox 2"/>
        <xdr:cNvSpPr txBox="1"/>
      </xdr:nvSpPr>
      <xdr:spPr>
        <a:xfrm>
          <a:off x="3558885" y="381000"/>
          <a:ext cx="11559887" cy="64943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purpose of the </a:t>
          </a:r>
          <a:r>
            <a:rPr lang="en-AU" sz="1100" b="1"/>
            <a:t>Dependencies Assessment </a:t>
          </a:r>
          <a:r>
            <a:rPr lang="en-AU" sz="1100"/>
            <a:t>is to identify the resources that are used by each of the services / activities under normal operations, and assess the level of dependency that the service / activity has on a given resource. The results of this assessment will highlight where the critical dependencies are and identify if additional risk assessments need to be carried out to identify any single points of failure and the need for additional preventative controls. This worksheet is to be used with the </a:t>
          </a:r>
          <a:r>
            <a:rPr lang="en-AU" sz="1100" b="1"/>
            <a:t>Dependency Rating Table</a:t>
          </a:r>
          <a:r>
            <a:rPr lang="en-AU" sz="1100"/>
            <a:t>.  (See </a:t>
          </a:r>
          <a:r>
            <a:rPr lang="en-AU" sz="1100" b="1" i="1"/>
            <a:t>Validation Tables </a:t>
          </a:r>
          <a:r>
            <a:rPr lang="en-AU" sz="1100"/>
            <a:t>tab for details.)</a:t>
          </a:r>
          <a:br>
            <a:rPr lang="en-AU" sz="1100"/>
          </a:br>
          <a:r>
            <a:rPr lang="en-AU" sz="1100"/>
            <a:t/>
          </a:r>
          <a:br>
            <a:rPr lang="en-AU" sz="1100"/>
          </a:br>
          <a:r>
            <a:rPr lang="en-AU" sz="1100" i="1"/>
            <a:t>You can change the headings used  in</a:t>
          </a:r>
          <a:r>
            <a:rPr lang="en-AU" sz="1100" i="1" baseline="0"/>
            <a:t> row 10 and they will copy across into WS 4B </a:t>
          </a:r>
          <a:endParaRPr lang="en-AU" sz="1100" i="1"/>
        </a:p>
      </xdr:txBody>
    </xdr:sp>
    <xdr:clientData/>
  </xdr:twoCellAnchor>
  <xdr:twoCellAnchor>
    <xdr:from>
      <xdr:col>67</xdr:col>
      <xdr:colOff>346364</xdr:colOff>
      <xdr:row>49</xdr:row>
      <xdr:rowOff>121227</xdr:rowOff>
    </xdr:from>
    <xdr:to>
      <xdr:col>70</xdr:col>
      <xdr:colOff>510887</xdr:colOff>
      <xdr:row>64</xdr:row>
      <xdr:rowOff>138547</xdr:rowOff>
    </xdr:to>
    <xdr:sp macro="" textlink="">
      <xdr:nvSpPr>
        <xdr:cNvPr id="4" name="TextBox 3"/>
        <xdr:cNvSpPr txBox="1"/>
      </xdr:nvSpPr>
      <xdr:spPr>
        <a:xfrm>
          <a:off x="21812250" y="10581409"/>
          <a:ext cx="1956955" cy="287482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If you need to have more rows than have</a:t>
          </a:r>
          <a:r>
            <a:rPr lang="en-AU" sz="1100" baseline="0"/>
            <a:t> been formatted with gridlines, please add the extra rows as follows: </a:t>
          </a:r>
        </a:p>
        <a:p>
          <a:r>
            <a:rPr lang="en-AU" sz="1100" baseline="0"/>
            <a:t>1: </a:t>
          </a:r>
          <a:r>
            <a:rPr lang="en-AU" sz="1100" b="1" baseline="0"/>
            <a:t>Select</a:t>
          </a:r>
          <a:r>
            <a:rPr lang="en-AU" sz="1100" baseline="0"/>
            <a:t> a row using the </a:t>
          </a:r>
          <a:r>
            <a:rPr lang="en-AU" sz="1100" b="1" baseline="0"/>
            <a:t>grey RowHeading</a:t>
          </a:r>
          <a:r>
            <a:rPr lang="en-AU" sz="1100" baseline="0"/>
            <a:t> somewhere </a:t>
          </a:r>
          <a:r>
            <a:rPr lang="en-AU" sz="1100" b="1" i="1" baseline="0"/>
            <a:t>above</a:t>
          </a:r>
          <a:r>
            <a:rPr lang="en-AU" sz="1100" baseline="0"/>
            <a:t> the end of the formatted area (row 50);</a:t>
          </a:r>
        </a:p>
        <a:p>
          <a:r>
            <a:rPr lang="en-AU" sz="1100"/>
            <a:t>2: </a:t>
          </a:r>
          <a:r>
            <a:rPr lang="en-AU" sz="1100" b="1"/>
            <a:t>Drag</a:t>
          </a:r>
          <a:r>
            <a:rPr lang="en-AU" sz="1100" b="1" baseline="0"/>
            <a:t> down</a:t>
          </a:r>
          <a:r>
            <a:rPr lang="en-AU" sz="1100" baseline="0"/>
            <a:t> to select  the number of extra rows you wish to add; </a:t>
          </a:r>
        </a:p>
        <a:p>
          <a:r>
            <a:rPr lang="en-AU" sz="1100"/>
            <a:t>3: </a:t>
          </a:r>
          <a:r>
            <a:rPr lang="en-AU" sz="1100" b="1"/>
            <a:t>Right mouse </a:t>
          </a:r>
          <a:r>
            <a:rPr lang="en-AU" sz="1100"/>
            <a:t>the selected rows and choose INSERT; </a:t>
          </a:r>
        </a:p>
        <a:p>
          <a:r>
            <a:rPr lang="en-AU" sz="1100"/>
            <a:t>The extra rows will appear and preserve the same formatting rules</a:t>
          </a:r>
          <a:r>
            <a:rPr lang="en-AU" sz="1100" baseline="0"/>
            <a:t> as the cells above. </a:t>
          </a:r>
          <a:endParaRPr lang="en-AU" sz="1100"/>
        </a:p>
      </xdr:txBody>
    </xdr:sp>
    <xdr:clientData/>
  </xdr:twoCellAnchor>
  <xdr:twoCellAnchor>
    <xdr:from>
      <xdr:col>67</xdr:col>
      <xdr:colOff>155865</xdr:colOff>
      <xdr:row>1</xdr:row>
      <xdr:rowOff>69271</xdr:rowOff>
    </xdr:from>
    <xdr:to>
      <xdr:col>76</xdr:col>
      <xdr:colOff>77932</xdr:colOff>
      <xdr:row>9</xdr:row>
      <xdr:rowOff>484908</xdr:rowOff>
    </xdr:to>
    <xdr:sp macro="" textlink="">
      <xdr:nvSpPr>
        <xdr:cNvPr id="5" name="TextBox 4"/>
        <xdr:cNvSpPr txBox="1"/>
      </xdr:nvSpPr>
      <xdr:spPr>
        <a:xfrm>
          <a:off x="21621751" y="311726"/>
          <a:ext cx="5299363" cy="1558637"/>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If you need to have more </a:t>
          </a:r>
          <a:r>
            <a:rPr lang="en-AU" sz="1100" b="1"/>
            <a:t>Columns</a:t>
          </a:r>
          <a:r>
            <a:rPr lang="en-AU" sz="1100"/>
            <a:t> than have</a:t>
          </a:r>
          <a:r>
            <a:rPr lang="en-AU" sz="1100" baseline="0"/>
            <a:t> been formatted with gridlines, please add the extra Columns as follows: </a:t>
          </a:r>
        </a:p>
        <a:p>
          <a:r>
            <a:rPr lang="en-AU" sz="1100" baseline="0"/>
            <a:t>1: </a:t>
          </a:r>
          <a:r>
            <a:rPr lang="en-AU" sz="1100" b="1" baseline="0"/>
            <a:t>Select</a:t>
          </a:r>
          <a:r>
            <a:rPr lang="en-AU" sz="1100" baseline="0"/>
            <a:t> a column using the </a:t>
          </a:r>
          <a:r>
            <a:rPr lang="en-AU" sz="1100" b="1" baseline="0"/>
            <a:t>grey ColumnHeading</a:t>
          </a:r>
          <a:r>
            <a:rPr lang="en-AU" sz="1100" baseline="0"/>
            <a:t> somewhere </a:t>
          </a:r>
          <a:r>
            <a:rPr lang="en-AU" sz="1100" b="1" i="1" baseline="0"/>
            <a:t>left </a:t>
          </a:r>
          <a:r>
            <a:rPr lang="en-AU" sz="1100" baseline="0"/>
            <a:t>the end of the formatted area;</a:t>
          </a:r>
        </a:p>
        <a:p>
          <a:r>
            <a:rPr lang="en-AU" sz="1100"/>
            <a:t>2: </a:t>
          </a:r>
          <a:r>
            <a:rPr lang="en-AU" sz="1100" b="1"/>
            <a:t>Drag</a:t>
          </a:r>
          <a:r>
            <a:rPr lang="en-AU" sz="1100" b="1" baseline="0"/>
            <a:t> to the right </a:t>
          </a:r>
          <a:r>
            <a:rPr lang="en-AU" sz="1100" baseline="0"/>
            <a:t>to select  the number of extra columns you wish to add; </a:t>
          </a:r>
        </a:p>
        <a:p>
          <a:r>
            <a:rPr lang="en-AU" sz="1100"/>
            <a:t>3: </a:t>
          </a:r>
          <a:r>
            <a:rPr lang="en-AU" sz="1100" b="1"/>
            <a:t>Right mouse </a:t>
          </a:r>
          <a:r>
            <a:rPr lang="en-AU" sz="1100"/>
            <a:t>the selected Columns and choose INSERT; </a:t>
          </a:r>
        </a:p>
        <a:p>
          <a:r>
            <a:rPr lang="en-AU" sz="1100"/>
            <a:t>The extra Columns will appear and preserve the same formatting rules</a:t>
          </a:r>
          <a:r>
            <a:rPr lang="en-AU" sz="1100" baseline="0"/>
            <a:t> as the cells to their left. </a:t>
          </a:r>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168087</xdr:colOff>
      <xdr:row>0</xdr:row>
      <xdr:rowOff>224116</xdr:rowOff>
    </xdr:from>
    <xdr:to>
      <xdr:col>30</xdr:col>
      <xdr:colOff>266699</xdr:colOff>
      <xdr:row>5</xdr:row>
      <xdr:rowOff>180974</xdr:rowOff>
    </xdr:to>
    <xdr:sp macro="" textlink="">
      <xdr:nvSpPr>
        <xdr:cNvPr id="3" name="TextBox 2"/>
        <xdr:cNvSpPr txBox="1"/>
      </xdr:nvSpPr>
      <xdr:spPr>
        <a:xfrm>
          <a:off x="3587562" y="224116"/>
          <a:ext cx="11061887" cy="95698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purpose of this assessment is to identify the </a:t>
          </a:r>
          <a:r>
            <a:rPr lang="en-AU" sz="1100" b="1"/>
            <a:t>systems / applications </a:t>
          </a:r>
          <a:r>
            <a:rPr lang="en-AU" sz="1100"/>
            <a:t>that are used by each of the services / activities under normal operations and assess the level of dependency that the service / activity has on a given system / application.  Additionally, the </a:t>
          </a:r>
          <a:r>
            <a:rPr lang="en-AU" sz="1100" b="1"/>
            <a:t>Maximum Tolerable Period of Disruption (MTPD)</a:t>
          </a:r>
          <a:r>
            <a:rPr lang="en-AU" sz="1100"/>
            <a:t> and </a:t>
          </a:r>
          <a:r>
            <a:rPr lang="en-AU" sz="1100" b="1"/>
            <a:t>Maximum Tolerable Data Loss (MTDL)</a:t>
          </a:r>
          <a:r>
            <a:rPr lang="en-AU" sz="1100"/>
            <a:t> for each application should also be identified.  MTPD</a:t>
          </a:r>
          <a:r>
            <a:rPr lang="en-AU" sz="1100" baseline="0"/>
            <a:t> refers to the maximum tolerable period an ICT application or system can be offline for.  </a:t>
          </a:r>
          <a:r>
            <a:rPr lang="en-AU" sz="1100" b="1" baseline="0"/>
            <a:t>MTDL</a:t>
          </a:r>
          <a:r>
            <a:rPr lang="en-AU" sz="1100" baseline="0"/>
            <a:t> refers to the time by which data needs to be backed up to avoid an intolerable  loss of data.  If a MTDL was 2 hrs, this would infer that data would need to be backed up every 2 hrs at a minimum. </a:t>
          </a:r>
          <a:r>
            <a:rPr lang="en-AU" sz="1100"/>
            <a:t>The results of this assessment will inform the requirements of the IT Disaster Recovery Plan and prioritisation for the recovery of systems / applications.  An</a:t>
          </a:r>
          <a:r>
            <a:rPr lang="en-AU" sz="1100" baseline="0"/>
            <a:t> aide memoir of some (not all) ICT applications is available in the </a:t>
          </a:r>
          <a:r>
            <a:rPr lang="en-AU" sz="1100" u="sng" baseline="0">
              <a:solidFill>
                <a:srgbClr val="0000FF"/>
              </a:solidFill>
            </a:rPr>
            <a:t>ICT worksheet</a:t>
          </a:r>
          <a:r>
            <a:rPr lang="en-AU" sz="1100" baseline="0"/>
            <a:t>.</a:t>
          </a:r>
          <a:endParaRPr lang="en-AU" sz="1100"/>
        </a:p>
      </xdr:txBody>
    </xdr:sp>
    <xdr:clientData/>
  </xdr:twoCellAnchor>
  <xdr:twoCellAnchor>
    <xdr:from>
      <xdr:col>30</xdr:col>
      <xdr:colOff>0</xdr:colOff>
      <xdr:row>9</xdr:row>
      <xdr:rowOff>0</xdr:rowOff>
    </xdr:from>
    <xdr:to>
      <xdr:col>38</xdr:col>
      <xdr:colOff>458421</xdr:colOff>
      <xdr:row>9</xdr:row>
      <xdr:rowOff>1567296</xdr:rowOff>
    </xdr:to>
    <xdr:sp macro="" textlink="">
      <xdr:nvSpPr>
        <xdr:cNvPr id="4" name="TextBox 3"/>
        <xdr:cNvSpPr txBox="1"/>
      </xdr:nvSpPr>
      <xdr:spPr>
        <a:xfrm>
          <a:off x="14253882" y="1949824"/>
          <a:ext cx="5299363" cy="1567296"/>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If you need to have more Columns than have</a:t>
          </a:r>
          <a:r>
            <a:rPr lang="en-AU" sz="1100" baseline="0"/>
            <a:t> been formatted with gridlines, please add the extra Columns as follows: </a:t>
          </a:r>
        </a:p>
        <a:p>
          <a:r>
            <a:rPr lang="en-AU" sz="1100" baseline="0"/>
            <a:t>1: </a:t>
          </a:r>
          <a:r>
            <a:rPr lang="en-AU" sz="1100" b="1" baseline="0"/>
            <a:t>Select</a:t>
          </a:r>
          <a:r>
            <a:rPr lang="en-AU" sz="1100" baseline="0"/>
            <a:t> a column using the </a:t>
          </a:r>
          <a:r>
            <a:rPr lang="en-AU" sz="1100" b="1" baseline="0"/>
            <a:t>grey ColumnHeading</a:t>
          </a:r>
          <a:r>
            <a:rPr lang="en-AU" sz="1100" baseline="0"/>
            <a:t> somewhere </a:t>
          </a:r>
          <a:r>
            <a:rPr lang="en-AU" sz="1100" b="1" i="1" baseline="0"/>
            <a:t>left </a:t>
          </a:r>
          <a:r>
            <a:rPr lang="en-AU" sz="1100" baseline="0"/>
            <a:t>the end of the formatted area;</a:t>
          </a:r>
        </a:p>
        <a:p>
          <a:r>
            <a:rPr lang="en-AU" sz="1100"/>
            <a:t>2: </a:t>
          </a:r>
          <a:r>
            <a:rPr lang="en-AU" sz="1100" b="1"/>
            <a:t>Drag</a:t>
          </a:r>
          <a:r>
            <a:rPr lang="en-AU" sz="1100" b="1" baseline="0"/>
            <a:t> to the right </a:t>
          </a:r>
          <a:r>
            <a:rPr lang="en-AU" sz="1100" baseline="0"/>
            <a:t>to select  the number of extra columns you wish to add; </a:t>
          </a:r>
        </a:p>
        <a:p>
          <a:r>
            <a:rPr lang="en-AU" sz="1100"/>
            <a:t>3: </a:t>
          </a:r>
          <a:r>
            <a:rPr lang="en-AU" sz="1100" b="1"/>
            <a:t>Right mouse </a:t>
          </a:r>
          <a:r>
            <a:rPr lang="en-AU" sz="1100"/>
            <a:t>the selected Columns and choose INSERT; </a:t>
          </a:r>
        </a:p>
        <a:p>
          <a:r>
            <a:rPr lang="en-AU" sz="1100"/>
            <a:t>The extra Columns will appear and preserve the same formatting rules</a:t>
          </a:r>
          <a:r>
            <a:rPr lang="en-AU" sz="1100" baseline="0"/>
            <a:t> as the cells to their left. </a:t>
          </a:r>
          <a:endParaRPr lang="en-AU" sz="1100"/>
        </a:p>
      </xdr:txBody>
    </xdr:sp>
    <xdr:clientData/>
  </xdr:twoCellAnchor>
  <xdr:twoCellAnchor>
    <xdr:from>
      <xdr:col>29</xdr:col>
      <xdr:colOff>0</xdr:colOff>
      <xdr:row>47</xdr:row>
      <xdr:rowOff>0</xdr:rowOff>
    </xdr:from>
    <xdr:to>
      <xdr:col>32</xdr:col>
      <xdr:colOff>141602</xdr:colOff>
      <xdr:row>62</xdr:row>
      <xdr:rowOff>17320</xdr:rowOff>
    </xdr:to>
    <xdr:sp macro="" textlink="">
      <xdr:nvSpPr>
        <xdr:cNvPr id="5" name="TextBox 4"/>
        <xdr:cNvSpPr txBox="1"/>
      </xdr:nvSpPr>
      <xdr:spPr>
        <a:xfrm>
          <a:off x="13648765" y="11855824"/>
          <a:ext cx="1956955" cy="287482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If you need to have more rows than have</a:t>
          </a:r>
          <a:r>
            <a:rPr lang="en-AU" sz="1100" baseline="0"/>
            <a:t> been formatted with gridlines, please add the extra rows as follows: </a:t>
          </a:r>
        </a:p>
        <a:p>
          <a:r>
            <a:rPr lang="en-AU" sz="1100" baseline="0"/>
            <a:t>1: </a:t>
          </a:r>
          <a:r>
            <a:rPr lang="en-AU" sz="1100" b="1" baseline="0"/>
            <a:t>Select</a:t>
          </a:r>
          <a:r>
            <a:rPr lang="en-AU" sz="1100" baseline="0"/>
            <a:t> a row using the </a:t>
          </a:r>
          <a:r>
            <a:rPr lang="en-AU" sz="1100" b="1" baseline="0"/>
            <a:t>grey RowHeading</a:t>
          </a:r>
          <a:r>
            <a:rPr lang="en-AU" sz="1100" baseline="0"/>
            <a:t> somewhere </a:t>
          </a:r>
          <a:r>
            <a:rPr lang="en-AU" sz="1100" b="1" i="1" baseline="0"/>
            <a:t>above</a:t>
          </a:r>
          <a:r>
            <a:rPr lang="en-AU" sz="1100" baseline="0"/>
            <a:t> the end of the formatted area (row 50);</a:t>
          </a:r>
        </a:p>
        <a:p>
          <a:r>
            <a:rPr lang="en-AU" sz="1100"/>
            <a:t>2: </a:t>
          </a:r>
          <a:r>
            <a:rPr lang="en-AU" sz="1100" b="1"/>
            <a:t>Drag</a:t>
          </a:r>
          <a:r>
            <a:rPr lang="en-AU" sz="1100" b="1" baseline="0"/>
            <a:t> down</a:t>
          </a:r>
          <a:r>
            <a:rPr lang="en-AU" sz="1100" baseline="0"/>
            <a:t> to select  the number of extra rows you wish to add; </a:t>
          </a:r>
        </a:p>
        <a:p>
          <a:r>
            <a:rPr lang="en-AU" sz="1100"/>
            <a:t>3: </a:t>
          </a:r>
          <a:r>
            <a:rPr lang="en-AU" sz="1100" b="1"/>
            <a:t>Right mouse </a:t>
          </a:r>
          <a:r>
            <a:rPr lang="en-AU" sz="1100"/>
            <a:t>the selected rows and choose INSERT; </a:t>
          </a:r>
        </a:p>
        <a:p>
          <a:r>
            <a:rPr lang="en-AU" sz="1100"/>
            <a:t>The extra rows will appear and preserve the same formatting rules</a:t>
          </a:r>
          <a:r>
            <a:rPr lang="en-AU" sz="1100" baseline="0"/>
            <a:t> as the cells above. </a:t>
          </a:r>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190499</xdr:colOff>
      <xdr:row>49</xdr:row>
      <xdr:rowOff>17318</xdr:rowOff>
    </xdr:from>
    <xdr:to>
      <xdr:col>12</xdr:col>
      <xdr:colOff>329045</xdr:colOff>
      <xdr:row>64</xdr:row>
      <xdr:rowOff>34638</xdr:rowOff>
    </xdr:to>
    <xdr:sp macro="" textlink="">
      <xdr:nvSpPr>
        <xdr:cNvPr id="3" name="TextBox 2"/>
        <xdr:cNvSpPr txBox="1"/>
      </xdr:nvSpPr>
      <xdr:spPr>
        <a:xfrm>
          <a:off x="7316931" y="16460932"/>
          <a:ext cx="1956955" cy="287482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If you need to have more rows, than have</a:t>
          </a:r>
          <a:r>
            <a:rPr lang="en-AU" sz="1100" baseline="0"/>
            <a:t> been formatted with gridlines, please add the extra rows as follows: </a:t>
          </a:r>
        </a:p>
        <a:p>
          <a:r>
            <a:rPr lang="en-AU" sz="1100" baseline="0"/>
            <a:t>1: </a:t>
          </a:r>
          <a:r>
            <a:rPr lang="en-AU" sz="1100" b="1" baseline="0"/>
            <a:t>Select</a:t>
          </a:r>
          <a:r>
            <a:rPr lang="en-AU" sz="1100" baseline="0"/>
            <a:t> a row using the </a:t>
          </a:r>
          <a:r>
            <a:rPr lang="en-AU" sz="1100" b="1" baseline="0"/>
            <a:t>grey RowHeading</a:t>
          </a:r>
          <a:r>
            <a:rPr lang="en-AU" sz="1100" baseline="0"/>
            <a:t> somewhere </a:t>
          </a:r>
          <a:r>
            <a:rPr lang="en-AU" sz="1100" b="1" i="1" baseline="0"/>
            <a:t>above</a:t>
          </a:r>
          <a:r>
            <a:rPr lang="en-AU" sz="1100" baseline="0"/>
            <a:t> the end of the formatted area (row 50);</a:t>
          </a:r>
        </a:p>
        <a:p>
          <a:r>
            <a:rPr lang="en-AU" sz="1100"/>
            <a:t>2: </a:t>
          </a:r>
          <a:r>
            <a:rPr lang="en-AU" sz="1100" b="1"/>
            <a:t>Drag</a:t>
          </a:r>
          <a:r>
            <a:rPr lang="en-AU" sz="1100" b="1" baseline="0"/>
            <a:t> down</a:t>
          </a:r>
          <a:r>
            <a:rPr lang="en-AU" sz="1100" baseline="0"/>
            <a:t> to select  the number of extra rows you wish to add; </a:t>
          </a:r>
        </a:p>
        <a:p>
          <a:r>
            <a:rPr lang="en-AU" sz="1100"/>
            <a:t>3: </a:t>
          </a:r>
          <a:r>
            <a:rPr lang="en-AU" sz="1100" b="1"/>
            <a:t>Right mouse </a:t>
          </a:r>
          <a:r>
            <a:rPr lang="en-AU" sz="1100"/>
            <a:t>the selected rows and choose INSERT; </a:t>
          </a:r>
        </a:p>
        <a:p>
          <a:r>
            <a:rPr lang="en-AU" sz="1100"/>
            <a:t>The extra rows will appear and preserve the same formatting rules</a:t>
          </a:r>
          <a:r>
            <a:rPr lang="en-AU" sz="1100" baseline="0"/>
            <a:t> as the cells above. </a:t>
          </a:r>
          <a:endParaRPr lang="en-AU" sz="1100"/>
        </a:p>
      </xdr:txBody>
    </xdr:sp>
    <xdr:clientData/>
  </xdr:twoCellAnchor>
  <xdr:twoCellAnchor>
    <xdr:from>
      <xdr:col>0</xdr:col>
      <xdr:colOff>34635</xdr:colOff>
      <xdr:row>4</xdr:row>
      <xdr:rowOff>95250</xdr:rowOff>
    </xdr:from>
    <xdr:to>
      <xdr:col>11</xdr:col>
      <xdr:colOff>164521</xdr:colOff>
      <xdr:row>5</xdr:row>
      <xdr:rowOff>502228</xdr:rowOff>
    </xdr:to>
    <xdr:sp macro="" textlink="">
      <xdr:nvSpPr>
        <xdr:cNvPr id="4" name="TextBox 3"/>
        <xdr:cNvSpPr txBox="1"/>
      </xdr:nvSpPr>
      <xdr:spPr>
        <a:xfrm>
          <a:off x="34635" y="917864"/>
          <a:ext cx="8468591" cy="60613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purpose of this </a:t>
          </a:r>
          <a:r>
            <a:rPr lang="en-AU" sz="1100" b="1"/>
            <a:t>Impact Assessment </a:t>
          </a:r>
          <a:r>
            <a:rPr lang="en-AU" sz="1100"/>
            <a:t>is to identify the services / activities that are undertaken by a branch / business area, assess the potential business impact of a disruption to these services / activities, and identify the corresponding </a:t>
          </a:r>
          <a:r>
            <a:rPr lang="en-AU" sz="1100" b="1"/>
            <a:t>Maximum Tolerable Period of Disruption </a:t>
          </a:r>
          <a:r>
            <a:rPr lang="en-AU" sz="1100"/>
            <a:t>(MTPD) for each of the service / activity.  This worksheet is to be used with the Impact Reference Table.( Tab Validation Tables)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xdr:colOff>
      <xdr:row>1</xdr:row>
      <xdr:rowOff>67733</xdr:rowOff>
    </xdr:from>
    <xdr:to>
      <xdr:col>7</xdr:col>
      <xdr:colOff>657225</xdr:colOff>
      <xdr:row>5</xdr:row>
      <xdr:rowOff>131233</xdr:rowOff>
    </xdr:to>
    <xdr:sp macro="" textlink="">
      <xdr:nvSpPr>
        <xdr:cNvPr id="5" name="TextBox 4"/>
        <xdr:cNvSpPr txBox="1"/>
      </xdr:nvSpPr>
      <xdr:spPr>
        <a:xfrm>
          <a:off x="3895725" y="305858"/>
          <a:ext cx="6648450" cy="10064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purpose of this section is to identify and document immediate and sustainable strategies for the continuity of priority services and activities. Immediate continuity strategies are those that will provide a minimum or basic level of service in the short term immediately following a disruption. Sustainable continuity strategies are those that will provide a higher level of service (above any beyond the immediate continuity strategies) that can be sustained for a longer period of time or until full recovery can be achieved. </a:t>
          </a:r>
        </a:p>
      </xdr:txBody>
    </xdr:sp>
    <xdr:clientData/>
  </xdr:twoCellAnchor>
  <xdr:twoCellAnchor>
    <xdr:from>
      <xdr:col>9</xdr:col>
      <xdr:colOff>0</xdr:colOff>
      <xdr:row>50</xdr:row>
      <xdr:rowOff>0</xdr:rowOff>
    </xdr:from>
    <xdr:to>
      <xdr:col>12</xdr:col>
      <xdr:colOff>147205</xdr:colOff>
      <xdr:row>65</xdr:row>
      <xdr:rowOff>17320</xdr:rowOff>
    </xdr:to>
    <xdr:sp macro="" textlink="">
      <xdr:nvSpPr>
        <xdr:cNvPr id="6" name="TextBox 5"/>
        <xdr:cNvSpPr txBox="1"/>
      </xdr:nvSpPr>
      <xdr:spPr>
        <a:xfrm>
          <a:off x="11239500" y="11800417"/>
          <a:ext cx="1956955" cy="287482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If you need to have more rows than have</a:t>
          </a:r>
          <a:r>
            <a:rPr lang="en-AU" sz="1100" baseline="0"/>
            <a:t> been formatted with gridlines, please add the extra rows as follows: </a:t>
          </a:r>
        </a:p>
        <a:p>
          <a:r>
            <a:rPr lang="en-AU" sz="1100" baseline="0"/>
            <a:t>1: </a:t>
          </a:r>
          <a:r>
            <a:rPr lang="en-AU" sz="1100" b="1" baseline="0"/>
            <a:t>Select</a:t>
          </a:r>
          <a:r>
            <a:rPr lang="en-AU" sz="1100" baseline="0"/>
            <a:t> a row using the </a:t>
          </a:r>
          <a:r>
            <a:rPr lang="en-AU" sz="1100" b="1" baseline="0"/>
            <a:t>grey RowHeading</a:t>
          </a:r>
          <a:r>
            <a:rPr lang="en-AU" sz="1100" baseline="0"/>
            <a:t> somewhere </a:t>
          </a:r>
          <a:r>
            <a:rPr lang="en-AU" sz="1100" b="1" i="1" baseline="0"/>
            <a:t>above</a:t>
          </a:r>
          <a:r>
            <a:rPr lang="en-AU" sz="1100" baseline="0"/>
            <a:t> the end of the formatted area (row 50);</a:t>
          </a:r>
        </a:p>
        <a:p>
          <a:r>
            <a:rPr lang="en-AU" sz="1100"/>
            <a:t>2: </a:t>
          </a:r>
          <a:r>
            <a:rPr lang="en-AU" sz="1100" b="1"/>
            <a:t>Drag</a:t>
          </a:r>
          <a:r>
            <a:rPr lang="en-AU" sz="1100" b="1" baseline="0"/>
            <a:t> down</a:t>
          </a:r>
          <a:r>
            <a:rPr lang="en-AU" sz="1100" baseline="0"/>
            <a:t> to select  the number of extra rows you wish to add; </a:t>
          </a:r>
        </a:p>
        <a:p>
          <a:r>
            <a:rPr lang="en-AU" sz="1100"/>
            <a:t>3: </a:t>
          </a:r>
          <a:r>
            <a:rPr lang="en-AU" sz="1100" b="1"/>
            <a:t>Right mouse </a:t>
          </a:r>
          <a:r>
            <a:rPr lang="en-AU" sz="1100"/>
            <a:t>the selected rows and choose INSERT; </a:t>
          </a:r>
        </a:p>
        <a:p>
          <a:r>
            <a:rPr lang="en-AU" sz="1100"/>
            <a:t>The extra rows will appear and preserve the same formatting rules</a:t>
          </a:r>
          <a:r>
            <a:rPr lang="en-AU" sz="1100" baseline="0"/>
            <a:t> as the cells above. </a:t>
          </a:r>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129885</xdr:colOff>
      <xdr:row>5</xdr:row>
      <xdr:rowOff>86591</xdr:rowOff>
    </xdr:from>
    <xdr:to>
      <xdr:col>22</xdr:col>
      <xdr:colOff>155863</xdr:colOff>
      <xdr:row>6</xdr:row>
      <xdr:rowOff>710046</xdr:rowOff>
    </xdr:to>
    <xdr:sp macro="" textlink="">
      <xdr:nvSpPr>
        <xdr:cNvPr id="3" name="TextBox 2"/>
        <xdr:cNvSpPr txBox="1"/>
      </xdr:nvSpPr>
      <xdr:spPr>
        <a:xfrm>
          <a:off x="3541567" y="1108364"/>
          <a:ext cx="7005205" cy="82261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purpose of this worksheet is to capture the minimum </a:t>
          </a:r>
          <a:r>
            <a:rPr lang="en-AU" sz="1100" b="1"/>
            <a:t>levels of resources </a:t>
          </a:r>
          <a:r>
            <a:rPr lang="en-AU" sz="1100"/>
            <a:t>required by a sub-unit / branch to implement the business continuity strategies for priority services / activities identified in Worksheet 3. The information is collected at an overall sub-unit / branch / business area level rather than services / activity level as the same resources are likely to be shared or deployed across a number</a:t>
          </a:r>
          <a:r>
            <a:rPr lang="en-AU" sz="1100" baseline="0"/>
            <a:t> </a:t>
          </a:r>
          <a:r>
            <a:rPr lang="en-AU" sz="1100"/>
            <a:t>of services / activities.</a:t>
          </a:r>
        </a:p>
      </xdr:txBody>
    </xdr:sp>
    <xdr:clientData/>
  </xdr:twoCellAnchor>
  <xdr:twoCellAnchor>
    <xdr:from>
      <xdr:col>0</xdr:col>
      <xdr:colOff>0</xdr:colOff>
      <xdr:row>18</xdr:row>
      <xdr:rowOff>135948</xdr:rowOff>
    </xdr:from>
    <xdr:to>
      <xdr:col>4</xdr:col>
      <xdr:colOff>69273</xdr:colOff>
      <xdr:row>22</xdr:row>
      <xdr:rowOff>179244</xdr:rowOff>
    </xdr:to>
    <xdr:sp macro="" textlink="">
      <xdr:nvSpPr>
        <xdr:cNvPr id="4" name="TextBox 3"/>
        <xdr:cNvSpPr txBox="1"/>
      </xdr:nvSpPr>
      <xdr:spPr>
        <a:xfrm>
          <a:off x="0" y="6136698"/>
          <a:ext cx="3984048" cy="805296"/>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To create another</a:t>
          </a:r>
          <a:r>
            <a:rPr lang="en-AU" sz="1100" baseline="0"/>
            <a:t> sheet like this template for another Sub-unit:</a:t>
          </a:r>
          <a:br>
            <a:rPr lang="en-AU" sz="1100" baseline="0"/>
          </a:br>
          <a:r>
            <a:rPr lang="en-AU" sz="1100" b="1" baseline="0"/>
            <a:t>Right Mouse </a:t>
          </a:r>
          <a:r>
            <a:rPr lang="en-AU" sz="1100" baseline="0"/>
            <a:t>the tab </a:t>
          </a:r>
          <a:r>
            <a:rPr lang="en-AU" sz="1100" b="1" i="1" baseline="0"/>
            <a:t>WS5A(TX) Resources</a:t>
          </a:r>
        </a:p>
        <a:p>
          <a:r>
            <a:rPr lang="en-AU" sz="1100" baseline="0"/>
            <a:t>and select </a:t>
          </a:r>
          <a:r>
            <a:rPr lang="en-AU" sz="1100" b="1" baseline="0"/>
            <a:t>Move or Copy;  </a:t>
          </a:r>
          <a:br>
            <a:rPr lang="en-AU" sz="1100" b="1" baseline="0"/>
          </a:br>
          <a:r>
            <a:rPr lang="en-AU" sz="1100" baseline="0"/>
            <a:t>and on the dialogue box tick the </a:t>
          </a:r>
          <a:r>
            <a:rPr lang="en-AU" sz="1100" b="1" baseline="0"/>
            <a:t>Create a copy </a:t>
          </a:r>
          <a:endParaRPr lang="en-AU"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43295</xdr:colOff>
      <xdr:row>5</xdr:row>
      <xdr:rowOff>112569</xdr:rowOff>
    </xdr:from>
    <xdr:to>
      <xdr:col>10</xdr:col>
      <xdr:colOff>528205</xdr:colOff>
      <xdr:row>7</xdr:row>
      <xdr:rowOff>8659</xdr:rowOff>
    </xdr:to>
    <xdr:sp macro="" textlink="">
      <xdr:nvSpPr>
        <xdr:cNvPr id="3" name="TextBox 2"/>
        <xdr:cNvSpPr txBox="1"/>
      </xdr:nvSpPr>
      <xdr:spPr>
        <a:xfrm>
          <a:off x="2294659" y="1099705"/>
          <a:ext cx="7230341" cy="63211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purpose of this worksheet is to identify the internal and external </a:t>
          </a:r>
          <a:r>
            <a:rPr lang="en-AU" sz="1100" b="1"/>
            <a:t>interdependencies</a:t>
          </a:r>
          <a:r>
            <a:rPr lang="en-AU" sz="1100"/>
            <a:t> of a sub-unit / branch / business area in relation to the priority services / activities.  The information is collected at an overall sub-unit / branch / business area level rather than services / activity level as multiple services / activities are likely to have the same interdependencies.</a:t>
          </a:r>
        </a:p>
      </xdr:txBody>
    </xdr:sp>
    <xdr:clientData/>
  </xdr:twoCellAnchor>
  <xdr:twoCellAnchor>
    <xdr:from>
      <xdr:col>0</xdr:col>
      <xdr:colOff>47624</xdr:colOff>
      <xdr:row>25</xdr:row>
      <xdr:rowOff>142875</xdr:rowOff>
    </xdr:from>
    <xdr:to>
      <xdr:col>3</xdr:col>
      <xdr:colOff>598343</xdr:colOff>
      <xdr:row>29</xdr:row>
      <xdr:rowOff>186171</xdr:rowOff>
    </xdr:to>
    <xdr:sp macro="" textlink="">
      <xdr:nvSpPr>
        <xdr:cNvPr id="4" name="TextBox 3"/>
        <xdr:cNvSpPr txBox="1"/>
      </xdr:nvSpPr>
      <xdr:spPr>
        <a:xfrm>
          <a:off x="47624" y="5572125"/>
          <a:ext cx="4036869" cy="805296"/>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To create another</a:t>
          </a:r>
          <a:r>
            <a:rPr lang="en-AU" sz="1100" baseline="0"/>
            <a:t> sheet like this template for another function:</a:t>
          </a:r>
          <a:br>
            <a:rPr lang="en-AU" sz="1100" baseline="0"/>
          </a:br>
          <a:r>
            <a:rPr lang="en-AU" sz="1100" b="1" baseline="0"/>
            <a:t>Right Mouse </a:t>
          </a:r>
          <a:r>
            <a:rPr lang="en-AU" sz="1100" baseline="0"/>
            <a:t>the tab </a:t>
          </a:r>
          <a:r>
            <a:rPr lang="en-AU" sz="1100" b="1" i="1" baseline="0"/>
            <a:t>WS5B Interdependencies </a:t>
          </a:r>
        </a:p>
        <a:p>
          <a:r>
            <a:rPr lang="en-AU" sz="1100" baseline="0"/>
            <a:t>and select </a:t>
          </a:r>
          <a:r>
            <a:rPr lang="en-AU" sz="1100" b="1" baseline="0"/>
            <a:t>Move or Copy;  </a:t>
          </a:r>
          <a:br>
            <a:rPr lang="en-AU" sz="1100" b="1" baseline="0"/>
          </a:br>
          <a:r>
            <a:rPr lang="en-AU" sz="1100" baseline="0"/>
            <a:t>and on the dialogue box tick the </a:t>
          </a:r>
          <a:r>
            <a:rPr lang="en-AU" sz="1100" b="1" baseline="0"/>
            <a:t>Create a copy </a:t>
          </a:r>
          <a:endParaRPr lang="en-AU"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BreakPreview" zoomScale="60" zoomScaleNormal="100" workbookViewId="0">
      <selection activeCell="V34" sqref="V34"/>
    </sheetView>
  </sheetViews>
  <sheetFormatPr defaultRowHeight="15" x14ac:dyDescent="0.25"/>
  <sheetData>
    <row r="1" spans="1:11" x14ac:dyDescent="0.25">
      <c r="A1" s="99"/>
      <c r="B1" s="99"/>
      <c r="C1" s="99"/>
      <c r="D1" s="99"/>
      <c r="E1" s="99"/>
      <c r="F1" s="99"/>
      <c r="G1" s="99"/>
      <c r="H1" s="99"/>
      <c r="I1" s="99"/>
      <c r="J1" s="99"/>
      <c r="K1" s="99"/>
    </row>
    <row r="2" spans="1:11" x14ac:dyDescent="0.25">
      <c r="A2" s="99"/>
      <c r="B2" s="99"/>
      <c r="C2" s="99"/>
      <c r="D2" s="99"/>
      <c r="E2" s="99"/>
      <c r="F2" s="99"/>
      <c r="G2" s="99"/>
      <c r="H2" s="99"/>
      <c r="I2" s="99"/>
      <c r="J2" s="99"/>
      <c r="K2" s="99"/>
    </row>
    <row r="3" spans="1:11" x14ac:dyDescent="0.25">
      <c r="A3" s="99"/>
      <c r="B3" s="99"/>
      <c r="C3" s="99"/>
      <c r="D3" s="99"/>
      <c r="E3" s="99"/>
      <c r="F3" s="99"/>
      <c r="G3" s="99"/>
      <c r="H3" s="99"/>
      <c r="I3" s="99"/>
      <c r="J3" s="99"/>
      <c r="K3" s="99"/>
    </row>
    <row r="4" spans="1:11" x14ac:dyDescent="0.25">
      <c r="A4" s="99"/>
      <c r="B4" s="99"/>
      <c r="C4" s="99"/>
      <c r="D4" s="99"/>
      <c r="E4" s="99"/>
      <c r="F4" s="99"/>
      <c r="G4" s="99"/>
      <c r="H4" s="99"/>
      <c r="I4" s="99"/>
      <c r="J4" s="99"/>
      <c r="K4" s="99"/>
    </row>
    <row r="5" spans="1:11" x14ac:dyDescent="0.25">
      <c r="A5" s="99"/>
      <c r="B5" s="99"/>
      <c r="C5" s="99"/>
      <c r="D5" s="99"/>
      <c r="E5" s="99"/>
      <c r="F5" s="99"/>
      <c r="G5" s="99"/>
      <c r="H5" s="99"/>
      <c r="I5" s="99"/>
      <c r="J5" s="99"/>
      <c r="K5" s="99"/>
    </row>
    <row r="6" spans="1:11" x14ac:dyDescent="0.25">
      <c r="A6" s="99"/>
      <c r="B6" s="99"/>
      <c r="C6" s="99"/>
      <c r="D6" s="99"/>
      <c r="E6" s="99"/>
      <c r="F6" s="99"/>
      <c r="G6" s="99"/>
      <c r="H6" s="99"/>
      <c r="I6" s="99"/>
      <c r="J6" s="99"/>
      <c r="K6" s="99"/>
    </row>
    <row r="7" spans="1:11" x14ac:dyDescent="0.25">
      <c r="A7" s="99"/>
      <c r="B7" s="99"/>
      <c r="C7" s="99"/>
      <c r="D7" s="99"/>
      <c r="E7" s="99"/>
      <c r="F7" s="99"/>
      <c r="G7" s="99"/>
      <c r="H7" s="99"/>
      <c r="I7" s="99"/>
      <c r="J7" s="99"/>
      <c r="K7" s="99"/>
    </row>
    <row r="8" spans="1:11" x14ac:dyDescent="0.25">
      <c r="A8" s="99"/>
      <c r="B8" s="99"/>
      <c r="C8" s="99"/>
      <c r="D8" s="99"/>
      <c r="E8" s="99"/>
      <c r="F8" s="99"/>
      <c r="G8" s="99"/>
      <c r="H8" s="99"/>
      <c r="I8" s="99"/>
      <c r="J8" s="99"/>
      <c r="K8" s="99"/>
    </row>
    <row r="9" spans="1:11" x14ac:dyDescent="0.25">
      <c r="A9" s="99"/>
      <c r="B9" s="99"/>
      <c r="C9" s="99"/>
      <c r="D9" s="99"/>
      <c r="E9" s="99"/>
      <c r="F9" s="99"/>
      <c r="G9" s="99"/>
      <c r="H9" s="99"/>
      <c r="I9" s="99"/>
      <c r="J9" s="99"/>
      <c r="K9" s="99"/>
    </row>
    <row r="10" spans="1:11" x14ac:dyDescent="0.25">
      <c r="A10" s="99"/>
      <c r="B10" s="99"/>
      <c r="C10" s="99"/>
      <c r="D10" s="99"/>
      <c r="E10" s="99"/>
      <c r="F10" s="99"/>
      <c r="G10" s="99"/>
      <c r="H10" s="99"/>
      <c r="I10" s="99"/>
      <c r="J10" s="99"/>
      <c r="K10" s="99"/>
    </row>
    <row r="11" spans="1:11" x14ac:dyDescent="0.25">
      <c r="A11" s="99"/>
      <c r="B11" s="99"/>
      <c r="C11" s="99"/>
      <c r="D11" s="99"/>
      <c r="E11" s="99"/>
      <c r="F11" s="99"/>
      <c r="G11" s="99"/>
      <c r="H11" s="99"/>
      <c r="I11" s="99"/>
      <c r="J11" s="99"/>
      <c r="K11" s="99"/>
    </row>
    <row r="12" spans="1:11" x14ac:dyDescent="0.25">
      <c r="A12" s="99"/>
      <c r="B12" s="99"/>
      <c r="C12" s="99"/>
      <c r="D12" s="99"/>
      <c r="E12" s="99"/>
      <c r="F12" s="99"/>
      <c r="G12" s="99"/>
      <c r="H12" s="99"/>
      <c r="I12" s="99"/>
      <c r="J12" s="99"/>
      <c r="K12" s="99"/>
    </row>
    <row r="13" spans="1:11" x14ac:dyDescent="0.25">
      <c r="A13" s="99"/>
      <c r="B13" s="99"/>
      <c r="C13" s="99"/>
      <c r="D13" s="99"/>
      <c r="E13" s="99"/>
      <c r="F13" s="99"/>
      <c r="G13" s="99"/>
      <c r="H13" s="99"/>
      <c r="I13" s="99"/>
      <c r="J13" s="99"/>
      <c r="K13" s="99"/>
    </row>
    <row r="14" spans="1:11" x14ac:dyDescent="0.25">
      <c r="A14" s="99"/>
      <c r="B14" s="99"/>
      <c r="C14" s="99"/>
      <c r="D14" s="99"/>
      <c r="E14" s="99"/>
      <c r="F14" s="99"/>
      <c r="G14" s="99"/>
      <c r="H14" s="99"/>
      <c r="I14" s="99"/>
      <c r="J14" s="99"/>
      <c r="K14" s="99"/>
    </row>
    <row r="15" spans="1:11" ht="31.5" x14ac:dyDescent="0.5">
      <c r="A15" s="99"/>
      <c r="B15" s="115" t="s">
        <v>271</v>
      </c>
      <c r="C15" s="99"/>
      <c r="D15" s="99"/>
      <c r="E15" s="99"/>
      <c r="F15" s="99"/>
      <c r="G15" s="99"/>
      <c r="H15" s="99"/>
      <c r="I15" s="99"/>
      <c r="J15" s="99"/>
      <c r="K15" s="99"/>
    </row>
    <row r="16" spans="1:11" x14ac:dyDescent="0.25">
      <c r="A16" s="99"/>
      <c r="B16" s="99"/>
      <c r="C16" s="99"/>
      <c r="D16" s="99"/>
      <c r="E16" s="99"/>
      <c r="F16" s="99"/>
      <c r="G16" s="99"/>
      <c r="H16" s="99"/>
      <c r="I16" s="99"/>
      <c r="J16" s="99"/>
      <c r="K16" s="99"/>
    </row>
    <row r="17" spans="1:11" ht="31.5" x14ac:dyDescent="0.5">
      <c r="A17" s="99"/>
      <c r="B17" s="115" t="s">
        <v>270</v>
      </c>
      <c r="C17" s="99"/>
      <c r="D17" s="99"/>
      <c r="E17" s="99"/>
      <c r="F17" s="99"/>
      <c r="G17" s="99"/>
      <c r="H17" s="99"/>
      <c r="I17" s="99"/>
      <c r="J17" s="99"/>
      <c r="K17" s="99"/>
    </row>
    <row r="18" spans="1:11" x14ac:dyDescent="0.25">
      <c r="A18" s="99"/>
      <c r="B18" s="99"/>
      <c r="C18" s="99"/>
      <c r="D18" s="99"/>
      <c r="E18" s="99"/>
      <c r="F18" s="99"/>
      <c r="G18" s="99"/>
      <c r="H18" s="99"/>
      <c r="I18" s="99"/>
      <c r="J18" s="99"/>
      <c r="K18" s="99"/>
    </row>
    <row r="19" spans="1:11" ht="23.25" x14ac:dyDescent="0.35">
      <c r="A19" s="99"/>
      <c r="B19" s="116" t="s">
        <v>279</v>
      </c>
      <c r="C19" s="99"/>
      <c r="D19" s="99"/>
      <c r="E19" s="99"/>
      <c r="F19" s="99"/>
      <c r="G19" s="99"/>
      <c r="H19" s="99"/>
      <c r="I19" s="99"/>
      <c r="J19" s="99"/>
      <c r="K19" s="99"/>
    </row>
    <row r="20" spans="1:11" x14ac:dyDescent="0.25">
      <c r="A20" s="99"/>
      <c r="B20" s="99"/>
      <c r="C20" s="99"/>
      <c r="D20" s="99"/>
      <c r="E20" s="99"/>
      <c r="F20" s="99"/>
      <c r="G20" s="99"/>
      <c r="H20" s="99"/>
      <c r="I20" s="99"/>
      <c r="J20" s="99"/>
      <c r="K20" s="99"/>
    </row>
    <row r="21" spans="1:11" x14ac:dyDescent="0.25">
      <c r="A21" s="99"/>
      <c r="B21" s="99"/>
      <c r="C21" s="99"/>
      <c r="D21" s="99"/>
      <c r="E21" s="99"/>
      <c r="F21" s="99"/>
      <c r="G21" s="99"/>
      <c r="H21" s="99"/>
      <c r="I21" s="99"/>
      <c r="J21" s="99"/>
      <c r="K21" s="99"/>
    </row>
    <row r="22" spans="1:11" x14ac:dyDescent="0.25">
      <c r="A22" s="99"/>
      <c r="B22" s="99"/>
      <c r="C22" s="99"/>
      <c r="D22" s="99"/>
      <c r="E22" s="99"/>
      <c r="F22" s="99"/>
      <c r="G22" s="99"/>
      <c r="H22" s="99"/>
      <c r="I22" s="99"/>
      <c r="J22" s="99"/>
      <c r="K22" s="99"/>
    </row>
    <row r="23" spans="1:11" x14ac:dyDescent="0.25">
      <c r="A23" s="99"/>
      <c r="B23" s="99"/>
      <c r="C23" s="99"/>
      <c r="D23" s="99"/>
      <c r="E23" s="99"/>
      <c r="F23" s="99"/>
      <c r="G23" s="99"/>
      <c r="H23" s="99"/>
      <c r="I23" s="99"/>
      <c r="J23" s="99"/>
      <c r="K23" s="99"/>
    </row>
    <row r="24" spans="1:11" x14ac:dyDescent="0.25">
      <c r="A24" s="99"/>
      <c r="B24" s="99"/>
      <c r="C24" s="99"/>
      <c r="D24" s="99"/>
      <c r="E24" s="99"/>
      <c r="F24" s="99"/>
      <c r="G24" s="99"/>
      <c r="H24" s="99"/>
      <c r="I24" s="99"/>
      <c r="J24" s="99"/>
      <c r="K24" s="99"/>
    </row>
    <row r="25" spans="1:11" x14ac:dyDescent="0.25">
      <c r="A25" s="99"/>
      <c r="B25" s="99"/>
      <c r="C25" s="99"/>
      <c r="D25" s="99"/>
      <c r="E25" s="99"/>
      <c r="F25" s="99"/>
      <c r="G25" s="99"/>
      <c r="H25" s="99"/>
      <c r="I25" s="99"/>
      <c r="J25" s="99"/>
      <c r="K25" s="99"/>
    </row>
    <row r="26" spans="1:11" x14ac:dyDescent="0.25">
      <c r="A26" s="99"/>
      <c r="B26" s="99"/>
      <c r="C26" s="99"/>
      <c r="D26" s="99"/>
      <c r="E26" s="99"/>
      <c r="F26" s="99"/>
      <c r="G26" s="99"/>
      <c r="H26" s="99"/>
      <c r="I26" s="99"/>
      <c r="J26" s="99"/>
      <c r="K26" s="99"/>
    </row>
    <row r="27" spans="1:11" x14ac:dyDescent="0.25">
      <c r="A27" s="99"/>
      <c r="B27" s="99"/>
      <c r="C27" s="99"/>
      <c r="D27" s="99"/>
      <c r="E27" s="99"/>
      <c r="F27" s="99"/>
      <c r="G27" s="99"/>
      <c r="H27" s="99"/>
      <c r="I27" s="99"/>
      <c r="J27" s="99"/>
      <c r="K27" s="99"/>
    </row>
    <row r="28" spans="1:11" x14ac:dyDescent="0.25">
      <c r="A28" s="99"/>
      <c r="B28" s="99"/>
      <c r="C28" s="99"/>
      <c r="D28" s="99"/>
      <c r="E28" s="99"/>
      <c r="F28" s="99"/>
      <c r="G28" s="99"/>
      <c r="H28" s="99"/>
      <c r="I28" s="99"/>
      <c r="J28" s="99"/>
      <c r="K28" s="99"/>
    </row>
    <row r="29" spans="1:11" x14ac:dyDescent="0.25">
      <c r="A29" s="99"/>
      <c r="B29" s="99"/>
      <c r="C29" s="99"/>
      <c r="D29" s="99"/>
      <c r="E29" s="99"/>
      <c r="F29" s="99"/>
      <c r="G29" s="99"/>
      <c r="H29" s="99"/>
      <c r="I29" s="99"/>
      <c r="J29" s="99"/>
      <c r="K29" s="99"/>
    </row>
    <row r="30" spans="1:11" x14ac:dyDescent="0.25">
      <c r="A30" s="99"/>
      <c r="B30" s="99"/>
      <c r="C30" s="99"/>
      <c r="D30" s="99"/>
      <c r="E30" s="99"/>
      <c r="F30" s="99"/>
      <c r="G30" s="99"/>
      <c r="H30" s="99"/>
      <c r="I30" s="99"/>
      <c r="J30" s="99"/>
      <c r="K30" s="99"/>
    </row>
    <row r="31" spans="1:11" x14ac:dyDescent="0.25">
      <c r="A31" s="99"/>
      <c r="B31" s="99"/>
      <c r="C31" s="99"/>
      <c r="D31" s="99"/>
      <c r="E31" s="99"/>
      <c r="F31" s="99"/>
      <c r="G31" s="99"/>
      <c r="H31" s="99"/>
      <c r="I31" s="99"/>
      <c r="J31" s="99"/>
      <c r="K31" s="99"/>
    </row>
    <row r="32" spans="1:11" x14ac:dyDescent="0.25">
      <c r="A32" s="99"/>
      <c r="B32" s="99"/>
      <c r="C32" s="99"/>
      <c r="D32" s="99"/>
      <c r="E32" s="99"/>
      <c r="F32" s="99"/>
      <c r="G32" s="99"/>
      <c r="H32" s="99"/>
      <c r="I32" s="99"/>
      <c r="J32" s="99"/>
      <c r="K32" s="99"/>
    </row>
    <row r="33" spans="1:11" x14ac:dyDescent="0.25">
      <c r="A33" s="99"/>
      <c r="B33" s="99"/>
      <c r="C33" s="99"/>
      <c r="D33" s="99"/>
      <c r="E33" s="99"/>
      <c r="F33" s="99"/>
      <c r="G33" s="99"/>
      <c r="H33" s="99"/>
      <c r="I33" s="99"/>
      <c r="J33" s="99"/>
      <c r="K33" s="99"/>
    </row>
    <row r="34" spans="1:11" x14ac:dyDescent="0.25">
      <c r="A34" s="99"/>
      <c r="B34" s="99"/>
      <c r="C34" s="99"/>
      <c r="D34" s="99"/>
      <c r="E34" s="99"/>
      <c r="F34" s="99"/>
      <c r="G34" s="99"/>
      <c r="H34" s="99"/>
      <c r="I34" s="99"/>
      <c r="J34" s="99"/>
      <c r="K34" s="99"/>
    </row>
    <row r="35" spans="1:11" x14ac:dyDescent="0.25">
      <c r="A35" s="99"/>
      <c r="B35" s="99"/>
      <c r="C35" s="99"/>
      <c r="D35" s="99"/>
      <c r="E35" s="99"/>
      <c r="F35" s="99"/>
      <c r="G35" s="99"/>
      <c r="H35" s="99"/>
      <c r="I35" s="99"/>
      <c r="J35" s="99"/>
      <c r="K35" s="99"/>
    </row>
    <row r="36" spans="1:11" x14ac:dyDescent="0.25">
      <c r="A36" s="99"/>
      <c r="B36" s="99"/>
      <c r="C36" s="99"/>
      <c r="D36" s="99"/>
      <c r="E36" s="99"/>
      <c r="F36" s="99"/>
      <c r="G36" s="99"/>
      <c r="H36" s="99"/>
      <c r="I36" s="99"/>
      <c r="J36" s="99"/>
      <c r="K36" s="99"/>
    </row>
    <row r="37" spans="1:11" x14ac:dyDescent="0.25">
      <c r="A37" s="99"/>
      <c r="B37" s="99"/>
      <c r="C37" s="99"/>
      <c r="D37" s="99"/>
      <c r="E37" s="99"/>
      <c r="F37" s="99"/>
      <c r="G37" s="99"/>
      <c r="H37" s="99"/>
      <c r="I37" s="99"/>
      <c r="J37" s="99"/>
      <c r="K37" s="99"/>
    </row>
    <row r="38" spans="1:11" x14ac:dyDescent="0.25">
      <c r="A38" s="99"/>
      <c r="B38" s="99"/>
      <c r="C38" s="99"/>
      <c r="D38" s="99"/>
      <c r="E38" s="99"/>
      <c r="F38" s="99"/>
      <c r="G38" s="99"/>
      <c r="H38" s="99"/>
      <c r="I38" s="99"/>
      <c r="J38" s="99"/>
      <c r="K38" s="99"/>
    </row>
    <row r="39" spans="1:11" x14ac:dyDescent="0.25">
      <c r="A39" s="99"/>
      <c r="B39" s="99"/>
      <c r="C39" s="99"/>
      <c r="D39" s="99"/>
      <c r="E39" s="99"/>
      <c r="F39" s="99"/>
      <c r="G39" s="99"/>
      <c r="H39" s="99"/>
      <c r="I39" s="99"/>
      <c r="J39" s="99"/>
      <c r="K39" s="99"/>
    </row>
    <row r="40" spans="1:11" x14ac:dyDescent="0.25">
      <c r="A40" s="99"/>
      <c r="B40" s="99"/>
      <c r="C40" s="99"/>
      <c r="D40" s="99"/>
      <c r="E40" s="99"/>
      <c r="F40" s="99"/>
      <c r="G40" s="99"/>
      <c r="H40" s="99"/>
      <c r="I40" s="99"/>
      <c r="J40" s="99"/>
      <c r="K40" s="99"/>
    </row>
    <row r="41" spans="1:11" x14ac:dyDescent="0.25">
      <c r="A41" s="99"/>
      <c r="B41" s="99"/>
      <c r="C41" s="99"/>
      <c r="D41" s="99"/>
      <c r="E41" s="99"/>
      <c r="F41" s="99"/>
      <c r="G41" s="99"/>
      <c r="H41" s="99"/>
      <c r="I41" s="99"/>
      <c r="J41" s="99"/>
      <c r="K41" s="99"/>
    </row>
    <row r="42" spans="1:11" x14ac:dyDescent="0.25">
      <c r="A42" s="99"/>
      <c r="B42" s="99"/>
      <c r="C42" s="99"/>
      <c r="D42" s="99"/>
      <c r="E42" s="99"/>
      <c r="F42" s="99"/>
      <c r="G42" s="99"/>
      <c r="H42" s="99"/>
      <c r="I42" s="99"/>
      <c r="J42" s="99"/>
      <c r="K42" s="99"/>
    </row>
    <row r="43" spans="1:11" x14ac:dyDescent="0.25">
      <c r="A43" s="99"/>
      <c r="B43" s="99"/>
      <c r="C43" s="99"/>
      <c r="D43" s="99"/>
      <c r="E43" s="99"/>
      <c r="F43" s="99"/>
      <c r="G43" s="99"/>
      <c r="H43" s="99"/>
      <c r="I43" s="99"/>
      <c r="J43" s="99"/>
      <c r="K43" s="99"/>
    </row>
    <row r="44" spans="1:11" x14ac:dyDescent="0.25">
      <c r="A44" s="99"/>
      <c r="B44" s="99"/>
      <c r="C44" s="99"/>
      <c r="D44" s="99"/>
      <c r="E44" s="99"/>
      <c r="F44" s="99"/>
      <c r="G44" s="99"/>
      <c r="H44" s="99"/>
      <c r="I44" s="99"/>
      <c r="J44" s="99"/>
      <c r="K44" s="99"/>
    </row>
    <row r="45" spans="1:11" x14ac:dyDescent="0.25">
      <c r="A45" s="99"/>
      <c r="B45" s="99"/>
      <c r="C45" s="99"/>
      <c r="D45" s="99"/>
      <c r="E45" s="99"/>
      <c r="F45" s="99"/>
      <c r="G45" s="99"/>
      <c r="H45" s="99"/>
      <c r="I45" s="99"/>
      <c r="J45" s="99"/>
      <c r="K45" s="99"/>
    </row>
    <row r="46" spans="1:11" x14ac:dyDescent="0.25">
      <c r="A46" s="99"/>
      <c r="B46" s="99"/>
      <c r="C46" s="99"/>
      <c r="D46" s="99"/>
      <c r="E46" s="99"/>
      <c r="F46" s="99"/>
      <c r="G46" s="99"/>
      <c r="H46" s="99"/>
      <c r="I46" s="99"/>
      <c r="J46" s="99"/>
      <c r="K46" s="99"/>
    </row>
    <row r="47" spans="1:11" x14ac:dyDescent="0.25">
      <c r="A47" s="99"/>
      <c r="B47" s="99"/>
      <c r="C47" s="99"/>
      <c r="D47" s="99"/>
      <c r="E47" s="99"/>
      <c r="F47" s="99"/>
      <c r="G47" s="99"/>
      <c r="H47" s="99"/>
      <c r="I47" s="99"/>
      <c r="J47" s="99"/>
      <c r="K47" s="99"/>
    </row>
    <row r="48" spans="1:11" x14ac:dyDescent="0.25">
      <c r="A48" s="99"/>
      <c r="B48" s="99"/>
      <c r="C48" s="99"/>
      <c r="D48" s="99"/>
      <c r="E48" s="99"/>
      <c r="F48" s="99"/>
      <c r="G48" s="99"/>
      <c r="H48" s="99"/>
      <c r="I48" s="99"/>
      <c r="J48" s="99"/>
      <c r="K48" s="99"/>
    </row>
    <row r="49" spans="1:11" x14ac:dyDescent="0.25">
      <c r="A49" s="99"/>
      <c r="B49" s="99"/>
      <c r="C49" s="99"/>
      <c r="D49" s="99"/>
      <c r="E49" s="99"/>
      <c r="F49" s="99"/>
      <c r="G49" s="99"/>
      <c r="H49" s="99"/>
      <c r="I49" s="99"/>
      <c r="J49" s="99"/>
      <c r="K49" s="99"/>
    </row>
    <row r="50" spans="1:11" x14ac:dyDescent="0.25">
      <c r="A50" s="99"/>
      <c r="B50" s="99"/>
      <c r="C50" s="99"/>
      <c r="D50" s="99"/>
      <c r="E50" s="99"/>
      <c r="F50" s="99"/>
      <c r="G50" s="99"/>
      <c r="H50" s="99"/>
      <c r="I50" s="99"/>
      <c r="J50" s="99"/>
      <c r="K50" s="99"/>
    </row>
    <row r="51" spans="1:11" x14ac:dyDescent="0.25">
      <c r="A51" s="99"/>
      <c r="B51" s="99"/>
      <c r="C51" s="99"/>
      <c r="D51" s="99"/>
      <c r="E51" s="99"/>
      <c r="F51" s="99"/>
      <c r="G51" s="99"/>
      <c r="H51" s="99"/>
      <c r="I51" s="99"/>
      <c r="J51" s="99"/>
      <c r="K51" s="99"/>
    </row>
    <row r="52" spans="1:11" x14ac:dyDescent="0.25">
      <c r="A52" s="99"/>
      <c r="B52" s="99"/>
      <c r="C52" s="99"/>
      <c r="D52" s="99"/>
      <c r="E52" s="99"/>
      <c r="F52" s="99"/>
      <c r="G52" s="99"/>
      <c r="H52" s="99"/>
      <c r="I52" s="99"/>
      <c r="J52" s="99"/>
      <c r="K52" s="99"/>
    </row>
    <row r="53" spans="1:11" x14ac:dyDescent="0.25">
      <c r="A53" s="99"/>
      <c r="B53" s="99"/>
      <c r="C53" s="99"/>
      <c r="D53" s="99"/>
      <c r="E53" s="99"/>
      <c r="F53" s="99"/>
      <c r="G53" s="99"/>
      <c r="H53" s="99"/>
      <c r="I53" s="99"/>
      <c r="J53" s="99"/>
      <c r="K53" s="99"/>
    </row>
    <row r="54" spans="1:11" x14ac:dyDescent="0.25">
      <c r="A54" s="99"/>
      <c r="B54" s="99"/>
      <c r="C54" s="99"/>
      <c r="D54" s="99"/>
      <c r="E54" s="99"/>
      <c r="F54" s="99"/>
      <c r="G54" s="99"/>
      <c r="H54" s="99"/>
      <c r="I54" s="99"/>
      <c r="J54" s="99"/>
      <c r="K54" s="99"/>
    </row>
    <row r="55" spans="1:11" x14ac:dyDescent="0.25">
      <c r="A55" s="99"/>
      <c r="B55" s="99"/>
      <c r="C55" s="99"/>
      <c r="D55" s="99"/>
      <c r="E55" s="99"/>
      <c r="F55" s="99"/>
      <c r="G55" s="99"/>
      <c r="H55" s="99"/>
      <c r="I55" s="99"/>
      <c r="J55" s="99"/>
      <c r="K55" s="99"/>
    </row>
    <row r="56" spans="1:11" x14ac:dyDescent="0.25">
      <c r="A56" s="99"/>
      <c r="B56" s="99"/>
      <c r="C56" s="99"/>
      <c r="D56" s="99"/>
      <c r="E56" s="99"/>
      <c r="F56" s="99"/>
      <c r="G56" s="99"/>
      <c r="H56" s="99"/>
      <c r="I56" s="99"/>
      <c r="J56" s="99"/>
      <c r="K56" s="99"/>
    </row>
    <row r="57" spans="1:11" x14ac:dyDescent="0.25">
      <c r="A57" s="99"/>
      <c r="B57" s="99"/>
      <c r="C57" s="99"/>
      <c r="D57" s="99"/>
      <c r="E57" s="99"/>
      <c r="F57" s="99"/>
      <c r="G57" s="99"/>
      <c r="H57" s="99"/>
      <c r="I57" s="99"/>
      <c r="J57" s="99"/>
      <c r="K57" s="99"/>
    </row>
    <row r="58" spans="1:11" x14ac:dyDescent="0.25">
      <c r="A58" s="99"/>
      <c r="B58" s="99"/>
      <c r="C58" s="99"/>
      <c r="D58" s="99"/>
      <c r="E58" s="99"/>
      <c r="F58" s="99"/>
      <c r="G58" s="99"/>
      <c r="H58" s="99"/>
      <c r="I58" s="99"/>
      <c r="J58" s="99"/>
      <c r="K58" s="99"/>
    </row>
    <row r="59" spans="1:11" x14ac:dyDescent="0.25">
      <c r="A59" s="99"/>
      <c r="B59" s="99"/>
      <c r="C59" s="99"/>
      <c r="D59" s="99"/>
      <c r="E59" s="99"/>
      <c r="F59" s="99"/>
      <c r="G59" s="99"/>
      <c r="H59" s="99"/>
      <c r="I59" s="99"/>
      <c r="J59" s="99"/>
      <c r="K59" s="99"/>
    </row>
  </sheetData>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92"/>
  <sheetViews>
    <sheetView workbookViewId="0">
      <selection activeCell="F26" sqref="F26"/>
    </sheetView>
  </sheetViews>
  <sheetFormatPr defaultRowHeight="15" x14ac:dyDescent="0.25"/>
  <cols>
    <col min="1" max="1" width="49.140625" bestFit="1" customWidth="1"/>
    <col min="2" max="2" width="9.140625" style="105"/>
    <col min="3" max="3" width="12.5703125" bestFit="1" customWidth="1"/>
    <col min="4" max="4" width="15.7109375" customWidth="1"/>
  </cols>
  <sheetData>
    <row r="1" spans="1:6" x14ac:dyDescent="0.25">
      <c r="A1" s="165" t="s">
        <v>269</v>
      </c>
      <c r="B1" s="165"/>
      <c r="C1" s="165"/>
    </row>
    <row r="2" spans="1:6" x14ac:dyDescent="0.25">
      <c r="A2" s="106" t="s">
        <v>175</v>
      </c>
      <c r="B2" s="98" t="s">
        <v>176</v>
      </c>
      <c r="C2" s="106" t="s">
        <v>177</v>
      </c>
      <c r="D2" s="106" t="s">
        <v>178</v>
      </c>
    </row>
    <row r="3" spans="1:6" x14ac:dyDescent="0.25">
      <c r="A3" s="10" t="s">
        <v>59</v>
      </c>
      <c r="B3" s="107">
        <v>1</v>
      </c>
      <c r="C3" s="10" t="s">
        <v>123</v>
      </c>
      <c r="D3" s="10" t="s">
        <v>124</v>
      </c>
    </row>
    <row r="4" spans="1:6" x14ac:dyDescent="0.25">
      <c r="A4" s="10" t="s">
        <v>125</v>
      </c>
      <c r="B4" s="107">
        <v>1</v>
      </c>
      <c r="C4" s="10" t="s">
        <v>126</v>
      </c>
      <c r="D4" s="10" t="s">
        <v>124</v>
      </c>
    </row>
    <row r="5" spans="1:6" x14ac:dyDescent="0.25">
      <c r="A5" s="10" t="s">
        <v>127</v>
      </c>
      <c r="B5" s="107">
        <v>1</v>
      </c>
      <c r="C5" s="10" t="s">
        <v>61</v>
      </c>
      <c r="D5" s="10" t="s">
        <v>124</v>
      </c>
    </row>
    <row r="6" spans="1:6" x14ac:dyDescent="0.25">
      <c r="A6" s="10" t="s">
        <v>128</v>
      </c>
      <c r="B6" s="107">
        <v>1</v>
      </c>
      <c r="C6" s="10" t="s">
        <v>129</v>
      </c>
      <c r="D6" s="10" t="s">
        <v>124</v>
      </c>
    </row>
    <row r="7" spans="1:6" x14ac:dyDescent="0.25">
      <c r="A7" s="10" t="s">
        <v>130</v>
      </c>
      <c r="B7" s="107">
        <v>1</v>
      </c>
      <c r="C7" s="10"/>
      <c r="D7" s="10" t="s">
        <v>124</v>
      </c>
    </row>
    <row r="8" spans="1:6" x14ac:dyDescent="0.25">
      <c r="A8" s="10" t="s">
        <v>131</v>
      </c>
      <c r="B8" s="107">
        <v>1</v>
      </c>
      <c r="C8" s="10" t="s">
        <v>132</v>
      </c>
      <c r="D8" s="10" t="s">
        <v>124</v>
      </c>
      <c r="F8" s="120" t="s">
        <v>281</v>
      </c>
    </row>
    <row r="9" spans="1:6" x14ac:dyDescent="0.25">
      <c r="A9" s="10" t="s">
        <v>133</v>
      </c>
      <c r="B9" s="107">
        <v>1</v>
      </c>
      <c r="C9" s="10" t="s">
        <v>134</v>
      </c>
      <c r="D9" s="10" t="s">
        <v>124</v>
      </c>
      <c r="F9" s="121" t="s">
        <v>282</v>
      </c>
    </row>
    <row r="10" spans="1:6" x14ac:dyDescent="0.25">
      <c r="A10" s="10" t="s">
        <v>135</v>
      </c>
      <c r="B10" s="107">
        <v>1</v>
      </c>
      <c r="C10" s="10" t="s">
        <v>136</v>
      </c>
      <c r="D10" s="10" t="s">
        <v>124</v>
      </c>
    </row>
    <row r="11" spans="1:6" x14ac:dyDescent="0.25">
      <c r="A11" s="10" t="s">
        <v>137</v>
      </c>
      <c r="B11" s="107">
        <v>1</v>
      </c>
      <c r="C11" s="10" t="s">
        <v>138</v>
      </c>
      <c r="D11" s="10" t="s">
        <v>124</v>
      </c>
      <c r="F11" s="120" t="s">
        <v>280</v>
      </c>
    </row>
    <row r="12" spans="1:6" x14ac:dyDescent="0.25">
      <c r="A12" s="10" t="s">
        <v>139</v>
      </c>
      <c r="B12" s="107">
        <v>1</v>
      </c>
      <c r="C12" s="10" t="s">
        <v>140</v>
      </c>
      <c r="D12" s="10" t="s">
        <v>124</v>
      </c>
      <c r="F12" s="119" t="s">
        <v>283</v>
      </c>
    </row>
    <row r="13" spans="1:6" x14ac:dyDescent="0.25">
      <c r="A13" s="10" t="s">
        <v>141</v>
      </c>
      <c r="B13" s="107">
        <v>1</v>
      </c>
      <c r="C13" s="10"/>
      <c r="D13" s="10" t="s">
        <v>124</v>
      </c>
    </row>
    <row r="14" spans="1:6" x14ac:dyDescent="0.25">
      <c r="A14" s="10" t="s">
        <v>142</v>
      </c>
      <c r="B14" s="107">
        <v>1</v>
      </c>
      <c r="C14" s="10"/>
      <c r="D14" s="10" t="s">
        <v>57</v>
      </c>
    </row>
    <row r="15" spans="1:6" x14ac:dyDescent="0.25">
      <c r="A15" s="10" t="s">
        <v>143</v>
      </c>
      <c r="B15" s="107">
        <v>1</v>
      </c>
      <c r="C15" s="10"/>
      <c r="D15" s="10" t="s">
        <v>57</v>
      </c>
    </row>
    <row r="16" spans="1:6" x14ac:dyDescent="0.25">
      <c r="A16" s="10" t="s">
        <v>144</v>
      </c>
      <c r="B16" s="107">
        <v>1</v>
      </c>
      <c r="C16" s="10" t="s">
        <v>144</v>
      </c>
      <c r="D16" s="10" t="s">
        <v>57</v>
      </c>
    </row>
    <row r="17" spans="1:4" x14ac:dyDescent="0.25">
      <c r="A17" s="10" t="s">
        <v>145</v>
      </c>
      <c r="B17" s="107">
        <v>1</v>
      </c>
      <c r="C17" s="10" t="s">
        <v>146</v>
      </c>
      <c r="D17" s="10" t="s">
        <v>57</v>
      </c>
    </row>
    <row r="18" spans="1:4" x14ac:dyDescent="0.25">
      <c r="A18" s="10" t="s">
        <v>147</v>
      </c>
      <c r="B18" s="107">
        <v>1</v>
      </c>
      <c r="C18" s="10" t="s">
        <v>148</v>
      </c>
      <c r="D18" s="10" t="s">
        <v>57</v>
      </c>
    </row>
    <row r="19" spans="1:4" x14ac:dyDescent="0.25">
      <c r="A19" s="10" t="s">
        <v>149</v>
      </c>
      <c r="B19" s="107">
        <v>1</v>
      </c>
      <c r="C19" s="10" t="s">
        <v>150</v>
      </c>
      <c r="D19" s="10" t="s">
        <v>57</v>
      </c>
    </row>
    <row r="20" spans="1:4" x14ac:dyDescent="0.25">
      <c r="A20" s="10" t="s">
        <v>151</v>
      </c>
      <c r="B20" s="107">
        <v>1</v>
      </c>
      <c r="C20" s="10"/>
      <c r="D20" s="10" t="s">
        <v>152</v>
      </c>
    </row>
    <row r="21" spans="1:4" x14ac:dyDescent="0.25">
      <c r="A21" s="10" t="s">
        <v>153</v>
      </c>
      <c r="B21" s="107">
        <v>1</v>
      </c>
      <c r="C21" s="10"/>
      <c r="D21" s="10" t="s">
        <v>152</v>
      </c>
    </row>
    <row r="22" spans="1:4" x14ac:dyDescent="0.25">
      <c r="A22" s="10" t="s">
        <v>154</v>
      </c>
      <c r="B22" s="107">
        <v>1</v>
      </c>
      <c r="C22" s="10"/>
      <c r="D22" s="10" t="s">
        <v>152</v>
      </c>
    </row>
    <row r="23" spans="1:4" x14ac:dyDescent="0.25">
      <c r="A23" s="10" t="s">
        <v>155</v>
      </c>
      <c r="B23" s="107">
        <v>1</v>
      </c>
      <c r="C23" s="10" t="s">
        <v>156</v>
      </c>
      <c r="D23" s="10" t="s">
        <v>152</v>
      </c>
    </row>
    <row r="24" spans="1:4" x14ac:dyDescent="0.25">
      <c r="A24" s="10" t="s">
        <v>157</v>
      </c>
      <c r="B24" s="107">
        <v>1</v>
      </c>
      <c r="C24" s="10" t="s">
        <v>158</v>
      </c>
      <c r="D24" s="10" t="s">
        <v>152</v>
      </c>
    </row>
    <row r="25" spans="1:4" x14ac:dyDescent="0.25">
      <c r="A25" s="10" t="s">
        <v>159</v>
      </c>
      <c r="B25" s="107">
        <v>1</v>
      </c>
      <c r="C25" s="10"/>
      <c r="D25" s="10" t="s">
        <v>152</v>
      </c>
    </row>
    <row r="26" spans="1:4" x14ac:dyDescent="0.25">
      <c r="A26" s="10" t="s">
        <v>160</v>
      </c>
      <c r="B26" s="107">
        <v>1</v>
      </c>
      <c r="C26" s="10" t="s">
        <v>161</v>
      </c>
      <c r="D26" s="10" t="s">
        <v>152</v>
      </c>
    </row>
    <row r="27" spans="1:4" x14ac:dyDescent="0.25">
      <c r="A27" s="10" t="s">
        <v>162</v>
      </c>
      <c r="B27" s="107">
        <v>1</v>
      </c>
      <c r="C27" s="10" t="s">
        <v>163</v>
      </c>
      <c r="D27" s="10" t="s">
        <v>57</v>
      </c>
    </row>
    <row r="28" spans="1:4" x14ac:dyDescent="0.25">
      <c r="A28" s="10" t="s">
        <v>164</v>
      </c>
      <c r="B28" s="107">
        <v>1</v>
      </c>
      <c r="C28" s="10"/>
      <c r="D28" s="10" t="s">
        <v>57</v>
      </c>
    </row>
    <row r="29" spans="1:4" x14ac:dyDescent="0.25">
      <c r="A29" s="10" t="s">
        <v>165</v>
      </c>
      <c r="B29" s="107">
        <v>1</v>
      </c>
      <c r="C29" s="10"/>
      <c r="D29" s="10" t="s">
        <v>124</v>
      </c>
    </row>
    <row r="30" spans="1:4" x14ac:dyDescent="0.25">
      <c r="A30" s="10" t="s">
        <v>166</v>
      </c>
      <c r="B30" s="107">
        <v>1</v>
      </c>
      <c r="C30" s="10"/>
      <c r="D30" s="10" t="s">
        <v>57</v>
      </c>
    </row>
    <row r="31" spans="1:4" x14ac:dyDescent="0.25">
      <c r="A31" s="10" t="s">
        <v>167</v>
      </c>
      <c r="B31" s="107">
        <v>1</v>
      </c>
      <c r="C31" s="10" t="s">
        <v>168</v>
      </c>
      <c r="D31" s="10" t="s">
        <v>152</v>
      </c>
    </row>
    <row r="32" spans="1:4" x14ac:dyDescent="0.25">
      <c r="A32" s="10" t="s">
        <v>169</v>
      </c>
      <c r="B32" s="107">
        <v>1</v>
      </c>
      <c r="C32" s="10" t="s">
        <v>170</v>
      </c>
      <c r="D32" s="10" t="s">
        <v>152</v>
      </c>
    </row>
    <row r="33" spans="1:4" x14ac:dyDescent="0.25">
      <c r="A33" s="10" t="s">
        <v>171</v>
      </c>
      <c r="B33" s="107">
        <v>1</v>
      </c>
      <c r="C33" s="10"/>
      <c r="D33" s="10" t="s">
        <v>152</v>
      </c>
    </row>
    <row r="34" spans="1:4" x14ac:dyDescent="0.25">
      <c r="A34" s="10" t="s">
        <v>172</v>
      </c>
      <c r="B34" s="107">
        <v>1</v>
      </c>
      <c r="C34" s="10"/>
      <c r="D34" s="10" t="s">
        <v>152</v>
      </c>
    </row>
    <row r="35" spans="1:4" x14ac:dyDescent="0.25">
      <c r="A35" s="10" t="s">
        <v>173</v>
      </c>
      <c r="B35" s="107">
        <v>1</v>
      </c>
      <c r="C35" s="10"/>
      <c r="D35" s="10" t="s">
        <v>152</v>
      </c>
    </row>
    <row r="36" spans="1:4" x14ac:dyDescent="0.25">
      <c r="A36" s="10" t="s">
        <v>174</v>
      </c>
      <c r="B36" s="107">
        <v>1</v>
      </c>
      <c r="C36" s="10"/>
      <c r="D36" s="10" t="s">
        <v>152</v>
      </c>
    </row>
    <row r="37" spans="1:4" x14ac:dyDescent="0.25">
      <c r="A37" s="106" t="s">
        <v>175</v>
      </c>
      <c r="B37" s="98" t="s">
        <v>176</v>
      </c>
      <c r="C37" s="106" t="s">
        <v>177</v>
      </c>
      <c r="D37" s="106" t="s">
        <v>178</v>
      </c>
    </row>
    <row r="38" spans="1:4" x14ac:dyDescent="0.25">
      <c r="A38" s="10" t="s">
        <v>179</v>
      </c>
      <c r="B38" s="107">
        <v>2</v>
      </c>
      <c r="C38" s="10" t="s">
        <v>180</v>
      </c>
      <c r="D38" s="10" t="s">
        <v>124</v>
      </c>
    </row>
    <row r="39" spans="1:4" x14ac:dyDescent="0.25">
      <c r="A39" s="10" t="s">
        <v>60</v>
      </c>
      <c r="B39" s="107">
        <v>2</v>
      </c>
      <c r="C39" s="10"/>
      <c r="D39" s="10" t="s">
        <v>124</v>
      </c>
    </row>
    <row r="40" spans="1:4" x14ac:dyDescent="0.25">
      <c r="A40" s="10" t="s">
        <v>181</v>
      </c>
      <c r="B40" s="107">
        <v>2</v>
      </c>
      <c r="C40" s="10" t="s">
        <v>182</v>
      </c>
      <c r="D40" s="10" t="s">
        <v>124</v>
      </c>
    </row>
    <row r="41" spans="1:4" x14ac:dyDescent="0.25">
      <c r="A41" s="10" t="s">
        <v>183</v>
      </c>
      <c r="B41" s="107">
        <v>2</v>
      </c>
      <c r="C41" s="10" t="s">
        <v>184</v>
      </c>
      <c r="D41" s="10" t="s">
        <v>124</v>
      </c>
    </row>
    <row r="42" spans="1:4" x14ac:dyDescent="0.25">
      <c r="A42" s="10" t="s">
        <v>185</v>
      </c>
      <c r="B42" s="107">
        <v>2</v>
      </c>
      <c r="C42" s="10" t="s">
        <v>186</v>
      </c>
      <c r="D42" s="10" t="s">
        <v>124</v>
      </c>
    </row>
    <row r="43" spans="1:4" x14ac:dyDescent="0.25">
      <c r="A43" s="10" t="s">
        <v>187</v>
      </c>
      <c r="B43" s="107">
        <v>2</v>
      </c>
      <c r="C43" s="10"/>
      <c r="D43" s="10" t="s">
        <v>124</v>
      </c>
    </row>
    <row r="44" spans="1:4" x14ac:dyDescent="0.25">
      <c r="A44" s="10" t="s">
        <v>188</v>
      </c>
      <c r="B44" s="107">
        <v>2</v>
      </c>
      <c r="C44" s="10"/>
      <c r="D44" s="10" t="s">
        <v>124</v>
      </c>
    </row>
    <row r="45" spans="1:4" x14ac:dyDescent="0.25">
      <c r="A45" s="10" t="s">
        <v>189</v>
      </c>
      <c r="B45" s="107">
        <v>2</v>
      </c>
      <c r="C45" s="10"/>
      <c r="D45" s="10" t="s">
        <v>124</v>
      </c>
    </row>
    <row r="46" spans="1:4" x14ac:dyDescent="0.25">
      <c r="A46" s="10" t="s">
        <v>190</v>
      </c>
      <c r="B46" s="107">
        <v>2</v>
      </c>
      <c r="C46" s="10"/>
      <c r="D46" s="10" t="s">
        <v>124</v>
      </c>
    </row>
    <row r="47" spans="1:4" x14ac:dyDescent="0.25">
      <c r="A47" s="10" t="s">
        <v>191</v>
      </c>
      <c r="B47" s="107">
        <v>2</v>
      </c>
      <c r="C47" s="10" t="s">
        <v>192</v>
      </c>
      <c r="D47" s="10" t="s">
        <v>124</v>
      </c>
    </row>
    <row r="48" spans="1:4" x14ac:dyDescent="0.25">
      <c r="A48" s="10" t="s">
        <v>193</v>
      </c>
      <c r="B48" s="107">
        <v>2</v>
      </c>
      <c r="C48" s="10" t="s">
        <v>194</v>
      </c>
      <c r="D48" s="10" t="s">
        <v>124</v>
      </c>
    </row>
    <row r="49" spans="1:4" x14ac:dyDescent="0.25">
      <c r="A49" s="10" t="s">
        <v>195</v>
      </c>
      <c r="B49" s="107">
        <v>2</v>
      </c>
      <c r="C49" s="10"/>
      <c r="D49" s="10" t="s">
        <v>124</v>
      </c>
    </row>
    <row r="50" spans="1:4" x14ac:dyDescent="0.25">
      <c r="A50" s="10" t="s">
        <v>196</v>
      </c>
      <c r="B50" s="107">
        <v>2</v>
      </c>
      <c r="C50" s="10"/>
      <c r="D50" s="10" t="s">
        <v>124</v>
      </c>
    </row>
    <row r="51" spans="1:4" x14ac:dyDescent="0.25">
      <c r="A51" s="10" t="s">
        <v>197</v>
      </c>
      <c r="B51" s="107">
        <v>2</v>
      </c>
      <c r="C51" s="10" t="s">
        <v>198</v>
      </c>
      <c r="D51" s="10" t="s">
        <v>124</v>
      </c>
    </row>
    <row r="52" spans="1:4" x14ac:dyDescent="0.25">
      <c r="A52" s="10" t="s">
        <v>199</v>
      </c>
      <c r="B52" s="107">
        <v>2</v>
      </c>
      <c r="C52" s="10" t="s">
        <v>200</v>
      </c>
      <c r="D52" s="10" t="s">
        <v>124</v>
      </c>
    </row>
    <row r="53" spans="1:4" x14ac:dyDescent="0.25">
      <c r="A53" s="10" t="s">
        <v>201</v>
      </c>
      <c r="B53" s="107">
        <v>2</v>
      </c>
      <c r="C53" s="10" t="s">
        <v>202</v>
      </c>
      <c r="D53" s="10" t="s">
        <v>124</v>
      </c>
    </row>
    <row r="54" spans="1:4" x14ac:dyDescent="0.25">
      <c r="A54" s="10" t="s">
        <v>203</v>
      </c>
      <c r="B54" s="107">
        <v>2</v>
      </c>
      <c r="C54" s="10" t="s">
        <v>204</v>
      </c>
      <c r="D54" s="10" t="s">
        <v>124</v>
      </c>
    </row>
    <row r="55" spans="1:4" x14ac:dyDescent="0.25">
      <c r="A55" s="10" t="s">
        <v>205</v>
      </c>
      <c r="B55" s="107">
        <v>2</v>
      </c>
      <c r="C55" s="10" t="s">
        <v>206</v>
      </c>
      <c r="D55" s="10" t="s">
        <v>124</v>
      </c>
    </row>
    <row r="56" spans="1:4" x14ac:dyDescent="0.25">
      <c r="A56" s="10" t="s">
        <v>207</v>
      </c>
      <c r="B56" s="107">
        <v>2</v>
      </c>
      <c r="C56" s="10" t="s">
        <v>208</v>
      </c>
      <c r="D56" s="10" t="s">
        <v>124</v>
      </c>
    </row>
    <row r="57" spans="1:4" x14ac:dyDescent="0.25">
      <c r="A57" s="10" t="s">
        <v>209</v>
      </c>
      <c r="B57" s="107">
        <v>2</v>
      </c>
      <c r="C57" s="10" t="s">
        <v>210</v>
      </c>
      <c r="D57" s="10" t="s">
        <v>57</v>
      </c>
    </row>
    <row r="58" spans="1:4" x14ac:dyDescent="0.25">
      <c r="A58" s="10" t="s">
        <v>211</v>
      </c>
      <c r="B58" s="107">
        <v>2</v>
      </c>
      <c r="C58" s="10" t="s">
        <v>212</v>
      </c>
      <c r="D58" s="10" t="s">
        <v>57</v>
      </c>
    </row>
    <row r="59" spans="1:4" x14ac:dyDescent="0.25">
      <c r="A59" s="10" t="s">
        <v>213</v>
      </c>
      <c r="B59" s="107">
        <v>2</v>
      </c>
      <c r="C59" s="10" t="s">
        <v>214</v>
      </c>
      <c r="D59" s="10" t="s">
        <v>152</v>
      </c>
    </row>
    <row r="60" spans="1:4" x14ac:dyDescent="0.25">
      <c r="A60" s="10" t="s">
        <v>215</v>
      </c>
      <c r="B60" s="107">
        <v>2</v>
      </c>
      <c r="C60" s="10"/>
      <c r="D60" s="10" t="s">
        <v>152</v>
      </c>
    </row>
    <row r="61" spans="1:4" x14ac:dyDescent="0.25">
      <c r="A61" s="10" t="s">
        <v>216</v>
      </c>
      <c r="B61" s="107">
        <v>2</v>
      </c>
      <c r="C61" s="10"/>
      <c r="D61" s="10" t="s">
        <v>152</v>
      </c>
    </row>
    <row r="62" spans="1:4" x14ac:dyDescent="0.25">
      <c r="A62" s="10" t="s">
        <v>217</v>
      </c>
      <c r="B62" s="107">
        <v>2</v>
      </c>
      <c r="C62" s="10" t="s">
        <v>218</v>
      </c>
      <c r="D62" s="10" t="s">
        <v>152</v>
      </c>
    </row>
    <row r="63" spans="1:4" x14ac:dyDescent="0.25">
      <c r="A63" s="10" t="s">
        <v>219</v>
      </c>
      <c r="B63" s="107">
        <v>2</v>
      </c>
      <c r="C63" s="10"/>
      <c r="D63" s="10" t="s">
        <v>152</v>
      </c>
    </row>
    <row r="64" spans="1:4" x14ac:dyDescent="0.25">
      <c r="A64" s="10" t="s">
        <v>220</v>
      </c>
      <c r="B64" s="107">
        <v>2</v>
      </c>
      <c r="C64" s="10" t="s">
        <v>221</v>
      </c>
      <c r="D64" s="10" t="s">
        <v>152</v>
      </c>
    </row>
    <row r="65" spans="1:4" x14ac:dyDescent="0.25">
      <c r="A65" s="10" t="s">
        <v>222</v>
      </c>
      <c r="B65" s="107">
        <v>2</v>
      </c>
      <c r="C65" s="10"/>
      <c r="D65" s="10" t="s">
        <v>152</v>
      </c>
    </row>
    <row r="66" spans="1:4" x14ac:dyDescent="0.25">
      <c r="A66" s="10" t="s">
        <v>223</v>
      </c>
      <c r="B66" s="107">
        <v>2</v>
      </c>
      <c r="C66" s="10" t="s">
        <v>224</v>
      </c>
      <c r="D66" s="10" t="s">
        <v>152</v>
      </c>
    </row>
    <row r="67" spans="1:4" x14ac:dyDescent="0.25">
      <c r="A67" s="10" t="s">
        <v>225</v>
      </c>
      <c r="B67" s="107">
        <v>2</v>
      </c>
      <c r="C67" s="10" t="s">
        <v>226</v>
      </c>
      <c r="D67" s="10" t="s">
        <v>152</v>
      </c>
    </row>
    <row r="68" spans="1:4" x14ac:dyDescent="0.25">
      <c r="A68" s="10" t="s">
        <v>227</v>
      </c>
      <c r="B68" s="107">
        <v>2</v>
      </c>
      <c r="C68" s="10" t="s">
        <v>228</v>
      </c>
      <c r="D68" s="10" t="s">
        <v>152</v>
      </c>
    </row>
    <row r="69" spans="1:4" x14ac:dyDescent="0.25">
      <c r="A69" s="10" t="s">
        <v>229</v>
      </c>
      <c r="B69" s="107">
        <v>2</v>
      </c>
      <c r="C69" s="10" t="s">
        <v>230</v>
      </c>
      <c r="D69" s="10" t="s">
        <v>152</v>
      </c>
    </row>
    <row r="70" spans="1:4" x14ac:dyDescent="0.25">
      <c r="A70" s="10" t="s">
        <v>231</v>
      </c>
      <c r="B70" s="107">
        <v>2</v>
      </c>
      <c r="C70" s="10" t="s">
        <v>230</v>
      </c>
      <c r="D70" s="10" t="s">
        <v>152</v>
      </c>
    </row>
    <row r="71" spans="1:4" x14ac:dyDescent="0.25">
      <c r="A71" s="10" t="s">
        <v>232</v>
      </c>
      <c r="B71" s="107">
        <v>2</v>
      </c>
      <c r="C71" s="10" t="s">
        <v>233</v>
      </c>
      <c r="D71" s="10" t="s">
        <v>124</v>
      </c>
    </row>
    <row r="72" spans="1:4" x14ac:dyDescent="0.25">
      <c r="A72" s="10" t="s">
        <v>234</v>
      </c>
      <c r="B72" s="107">
        <v>2</v>
      </c>
      <c r="C72" s="10" t="s">
        <v>235</v>
      </c>
      <c r="D72" s="10" t="s">
        <v>124</v>
      </c>
    </row>
    <row r="73" spans="1:4" x14ac:dyDescent="0.25">
      <c r="A73" s="10" t="s">
        <v>236</v>
      </c>
      <c r="B73" s="107">
        <v>2</v>
      </c>
      <c r="C73" s="10" t="s">
        <v>237</v>
      </c>
      <c r="D73" s="10" t="s">
        <v>124</v>
      </c>
    </row>
    <row r="74" spans="1:4" x14ac:dyDescent="0.25">
      <c r="A74" s="10" t="s">
        <v>238</v>
      </c>
      <c r="B74" s="107">
        <v>2</v>
      </c>
      <c r="C74" s="10" t="s">
        <v>239</v>
      </c>
      <c r="D74" s="10" t="s">
        <v>57</v>
      </c>
    </row>
    <row r="75" spans="1:4" x14ac:dyDescent="0.25">
      <c r="A75" s="10" t="s">
        <v>240</v>
      </c>
      <c r="B75" s="107">
        <v>2</v>
      </c>
      <c r="C75" s="10" t="s">
        <v>240</v>
      </c>
      <c r="D75" s="10" t="s">
        <v>57</v>
      </c>
    </row>
    <row r="76" spans="1:4" x14ac:dyDescent="0.25">
      <c r="A76" s="10" t="s">
        <v>241</v>
      </c>
      <c r="B76" s="107">
        <v>2</v>
      </c>
      <c r="C76" s="10" t="s">
        <v>241</v>
      </c>
      <c r="D76" s="10" t="s">
        <v>57</v>
      </c>
    </row>
    <row r="77" spans="1:4" x14ac:dyDescent="0.25">
      <c r="A77" s="10" t="s">
        <v>242</v>
      </c>
      <c r="B77" s="107">
        <v>2</v>
      </c>
      <c r="C77" s="10" t="s">
        <v>243</v>
      </c>
      <c r="D77" s="10" t="s">
        <v>124</v>
      </c>
    </row>
    <row r="78" spans="1:4" x14ac:dyDescent="0.25">
      <c r="A78" s="10" t="s">
        <v>244</v>
      </c>
      <c r="B78" s="107">
        <v>2</v>
      </c>
      <c r="C78" s="10" t="s">
        <v>245</v>
      </c>
      <c r="D78" s="10" t="s">
        <v>124</v>
      </c>
    </row>
    <row r="79" spans="1:4" x14ac:dyDescent="0.25">
      <c r="A79" s="10" t="s">
        <v>246</v>
      </c>
      <c r="B79" s="107">
        <v>2</v>
      </c>
      <c r="C79" s="10"/>
      <c r="D79" s="10" t="s">
        <v>57</v>
      </c>
    </row>
    <row r="80" spans="1:4" x14ac:dyDescent="0.25">
      <c r="A80" s="10" t="s">
        <v>247</v>
      </c>
      <c r="B80" s="107">
        <v>2</v>
      </c>
      <c r="C80" s="10" t="s">
        <v>248</v>
      </c>
      <c r="D80" s="10" t="s">
        <v>57</v>
      </c>
    </row>
    <row r="81" spans="1:4" x14ac:dyDescent="0.25">
      <c r="A81" s="10" t="s">
        <v>249</v>
      </c>
      <c r="B81" s="107">
        <v>2</v>
      </c>
      <c r="C81" s="10" t="s">
        <v>250</v>
      </c>
      <c r="D81" s="10" t="s">
        <v>57</v>
      </c>
    </row>
    <row r="82" spans="1:4" x14ac:dyDescent="0.25">
      <c r="A82" s="10" t="s">
        <v>251</v>
      </c>
      <c r="B82" s="107">
        <v>2</v>
      </c>
      <c r="C82" s="10" t="s">
        <v>252</v>
      </c>
      <c r="D82" s="10" t="s">
        <v>124</v>
      </c>
    </row>
    <row r="83" spans="1:4" x14ac:dyDescent="0.25">
      <c r="A83" s="10" t="s">
        <v>253</v>
      </c>
      <c r="B83" s="107">
        <v>2</v>
      </c>
      <c r="C83" s="10"/>
      <c r="D83" s="10" t="s">
        <v>124</v>
      </c>
    </row>
    <row r="84" spans="1:4" x14ac:dyDescent="0.25">
      <c r="A84" s="10" t="s">
        <v>254</v>
      </c>
      <c r="B84" s="107">
        <v>2</v>
      </c>
      <c r="C84" s="10"/>
      <c r="D84" s="10" t="s">
        <v>124</v>
      </c>
    </row>
    <row r="85" spans="1:4" x14ac:dyDescent="0.25">
      <c r="A85" s="10" t="s">
        <v>255</v>
      </c>
      <c r="B85" s="107">
        <v>2</v>
      </c>
      <c r="C85" s="10" t="s">
        <v>255</v>
      </c>
      <c r="D85" s="10" t="s">
        <v>57</v>
      </c>
    </row>
    <row r="86" spans="1:4" x14ac:dyDescent="0.25">
      <c r="A86" s="10" t="s">
        <v>256</v>
      </c>
      <c r="B86" s="107">
        <v>2</v>
      </c>
      <c r="C86" s="10"/>
      <c r="D86" s="10" t="s">
        <v>152</v>
      </c>
    </row>
    <row r="87" spans="1:4" x14ac:dyDescent="0.25">
      <c r="A87" s="10" t="s">
        <v>257</v>
      </c>
      <c r="B87" s="107">
        <v>2</v>
      </c>
      <c r="C87" s="10" t="s">
        <v>258</v>
      </c>
      <c r="D87" s="10" t="s">
        <v>152</v>
      </c>
    </row>
    <row r="88" spans="1:4" x14ac:dyDescent="0.25">
      <c r="A88" s="10" t="s">
        <v>259</v>
      </c>
      <c r="B88" s="107">
        <v>2</v>
      </c>
      <c r="C88" s="10" t="s">
        <v>260</v>
      </c>
      <c r="D88" s="10" t="s">
        <v>57</v>
      </c>
    </row>
    <row r="89" spans="1:4" x14ac:dyDescent="0.25">
      <c r="A89" s="10" t="s">
        <v>261</v>
      </c>
      <c r="B89" s="107">
        <v>2</v>
      </c>
      <c r="C89" s="10" t="s">
        <v>262</v>
      </c>
      <c r="D89" s="10" t="s">
        <v>124</v>
      </c>
    </row>
    <row r="90" spans="1:4" x14ac:dyDescent="0.25">
      <c r="A90" s="10" t="s">
        <v>263</v>
      </c>
      <c r="B90" s="107">
        <v>2</v>
      </c>
      <c r="C90" s="10" t="s">
        <v>264</v>
      </c>
      <c r="D90" s="10" t="s">
        <v>57</v>
      </c>
    </row>
    <row r="91" spans="1:4" x14ac:dyDescent="0.25">
      <c r="A91" s="10" t="s">
        <v>265</v>
      </c>
      <c r="B91" s="107">
        <v>2</v>
      </c>
      <c r="C91" s="10" t="s">
        <v>266</v>
      </c>
      <c r="D91" s="10" t="s">
        <v>57</v>
      </c>
    </row>
    <row r="92" spans="1:4" x14ac:dyDescent="0.25">
      <c r="A92" s="10" t="s">
        <v>267</v>
      </c>
      <c r="B92" s="107">
        <v>2</v>
      </c>
      <c r="C92" s="10" t="s">
        <v>268</v>
      </c>
      <c r="D92" s="10" t="s">
        <v>57</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zoomScaleNormal="100" workbookViewId="0">
      <pane ySplit="10" topLeftCell="A11" activePane="bottomLeft" state="frozenSplit"/>
      <selection pane="bottomLeft" activeCell="G14" sqref="G14"/>
    </sheetView>
  </sheetViews>
  <sheetFormatPr defaultRowHeight="15" x14ac:dyDescent="0.25"/>
  <cols>
    <col min="1" max="1" width="39.42578125" style="96" customWidth="1"/>
    <col min="2" max="2" width="57.28515625" style="96" customWidth="1"/>
    <col min="3" max="16384" width="9.140625" style="96"/>
  </cols>
  <sheetData>
    <row r="1" spans="1:3" ht="18.75" x14ac:dyDescent="0.3">
      <c r="A1" s="9" t="s">
        <v>116</v>
      </c>
      <c r="B1" s="12" t="s">
        <v>112</v>
      </c>
    </row>
    <row r="2" spans="1:3" x14ac:dyDescent="0.25">
      <c r="A2" s="123" t="s">
        <v>96</v>
      </c>
      <c r="B2" s="123"/>
    </row>
    <row r="3" spans="1:3" x14ac:dyDescent="0.25">
      <c r="A3" s="15" t="s">
        <v>10</v>
      </c>
      <c r="B3" s="102"/>
      <c r="C3" s="100"/>
    </row>
    <row r="4" spans="1:3" ht="16.350000000000001" customHeight="1" x14ac:dyDescent="0.25">
      <c r="A4" s="2" t="s">
        <v>11</v>
      </c>
      <c r="B4" s="101"/>
      <c r="C4" s="100"/>
    </row>
    <row r="5" spans="1:3" ht="16.350000000000001" customHeight="1" x14ac:dyDescent="0.25">
      <c r="A5" s="2"/>
      <c r="B5" s="48"/>
    </row>
    <row r="6" spans="1:3" ht="43.5" customHeight="1" x14ac:dyDescent="0.25">
      <c r="A6" s="124"/>
      <c r="B6" s="124"/>
    </row>
    <row r="7" spans="1:3" ht="14.25" customHeight="1" x14ac:dyDescent="0.25">
      <c r="A7" s="117" t="s">
        <v>272</v>
      </c>
    </row>
    <row r="8" spans="1:3" x14ac:dyDescent="0.25">
      <c r="A8" s="49"/>
    </row>
    <row r="9" spans="1:3" x14ac:dyDescent="0.25">
      <c r="A9" s="125"/>
      <c r="B9" s="125"/>
    </row>
    <row r="10" spans="1:3" x14ac:dyDescent="0.25">
      <c r="A10" s="108" t="s">
        <v>2</v>
      </c>
      <c r="B10" s="108" t="s">
        <v>9</v>
      </c>
    </row>
    <row r="11" spans="1:3" x14ac:dyDescent="0.25">
      <c r="A11" s="13"/>
      <c r="B11" s="13"/>
    </row>
    <row r="12" spans="1:3" x14ac:dyDescent="0.25">
      <c r="A12" s="13"/>
      <c r="B12" s="104"/>
    </row>
    <row r="13" spans="1:3" x14ac:dyDescent="0.25">
      <c r="A13" s="13"/>
      <c r="B13" s="13"/>
    </row>
    <row r="14" spans="1:3" x14ac:dyDescent="0.25">
      <c r="A14" s="13"/>
      <c r="B14" s="13"/>
    </row>
    <row r="15" spans="1:3" x14ac:dyDescent="0.25">
      <c r="A15" s="13"/>
      <c r="B15" s="13"/>
    </row>
    <row r="16" spans="1:3" x14ac:dyDescent="0.25">
      <c r="A16" s="13"/>
      <c r="B16" s="13"/>
    </row>
    <row r="17" spans="1:2" x14ac:dyDescent="0.25">
      <c r="A17" s="13"/>
      <c r="B17" s="13"/>
    </row>
    <row r="18" spans="1:2" x14ac:dyDescent="0.25">
      <c r="A18" s="13"/>
      <c r="B18" s="13"/>
    </row>
    <row r="19" spans="1:2" x14ac:dyDescent="0.25">
      <c r="A19" s="13"/>
      <c r="B19" s="13"/>
    </row>
    <row r="20" spans="1:2" x14ac:dyDescent="0.25">
      <c r="A20" s="13"/>
      <c r="B20" s="13"/>
    </row>
    <row r="21" spans="1:2" x14ac:dyDescent="0.25">
      <c r="A21" s="13"/>
      <c r="B21" s="13"/>
    </row>
    <row r="22" spans="1:2" x14ac:dyDescent="0.25">
      <c r="A22" s="13"/>
      <c r="B22" s="13"/>
    </row>
    <row r="23" spans="1:2" x14ac:dyDescent="0.25">
      <c r="A23" s="13"/>
      <c r="B23" s="13"/>
    </row>
    <row r="24" spans="1:2" x14ac:dyDescent="0.25">
      <c r="A24" s="13"/>
      <c r="B24" s="13"/>
    </row>
    <row r="25" spans="1:2" x14ac:dyDescent="0.25">
      <c r="A25" s="13"/>
      <c r="B25" s="13"/>
    </row>
    <row r="26" spans="1:2" x14ac:dyDescent="0.25">
      <c r="A26" s="13"/>
      <c r="B26" s="13"/>
    </row>
    <row r="27" spans="1:2" x14ac:dyDescent="0.25">
      <c r="A27" s="13"/>
      <c r="B27" s="13"/>
    </row>
    <row r="28" spans="1:2" x14ac:dyDescent="0.25">
      <c r="A28" s="13"/>
      <c r="B28" s="13"/>
    </row>
    <row r="29" spans="1:2" x14ac:dyDescent="0.25">
      <c r="A29" s="13"/>
      <c r="B29" s="13"/>
    </row>
    <row r="30" spans="1:2" x14ac:dyDescent="0.25">
      <c r="A30" s="13"/>
      <c r="B30" s="13"/>
    </row>
    <row r="31" spans="1:2" x14ac:dyDescent="0.25">
      <c r="A31" s="13"/>
      <c r="B31" s="13"/>
    </row>
    <row r="32" spans="1:2" x14ac:dyDescent="0.25">
      <c r="A32" s="13"/>
      <c r="B32" s="13"/>
    </row>
    <row r="33" spans="1:2" x14ac:dyDescent="0.25">
      <c r="A33" s="13"/>
      <c r="B33" s="13"/>
    </row>
    <row r="34" spans="1:2" x14ac:dyDescent="0.25">
      <c r="A34" s="13"/>
      <c r="B34" s="13"/>
    </row>
    <row r="35" spans="1:2" x14ac:dyDescent="0.25">
      <c r="A35" s="13"/>
      <c r="B35" s="13"/>
    </row>
    <row r="36" spans="1:2" x14ac:dyDescent="0.25">
      <c r="A36" s="13"/>
      <c r="B36" s="13"/>
    </row>
    <row r="37" spans="1:2" x14ac:dyDescent="0.25">
      <c r="A37" s="13"/>
      <c r="B37" s="13"/>
    </row>
    <row r="38" spans="1:2" x14ac:dyDescent="0.25">
      <c r="A38" s="13"/>
      <c r="B38" s="13"/>
    </row>
    <row r="39" spans="1:2" x14ac:dyDescent="0.25">
      <c r="A39" s="13"/>
      <c r="B39" s="13"/>
    </row>
    <row r="40" spans="1:2" x14ac:dyDescent="0.25">
      <c r="A40" s="13"/>
      <c r="B40" s="13"/>
    </row>
    <row r="41" spans="1:2" x14ac:dyDescent="0.25">
      <c r="A41" s="13"/>
      <c r="B41" s="13"/>
    </row>
    <row r="42" spans="1:2" x14ac:dyDescent="0.25">
      <c r="A42" s="13"/>
      <c r="B42" s="13"/>
    </row>
    <row r="43" spans="1:2" x14ac:dyDescent="0.25">
      <c r="A43" s="13"/>
      <c r="B43" s="13"/>
    </row>
    <row r="44" spans="1:2" x14ac:dyDescent="0.25">
      <c r="A44" s="13"/>
      <c r="B44" s="13"/>
    </row>
    <row r="45" spans="1:2" x14ac:dyDescent="0.25">
      <c r="A45" s="13"/>
      <c r="B45" s="13"/>
    </row>
    <row r="46" spans="1:2" x14ac:dyDescent="0.25">
      <c r="A46" s="13"/>
      <c r="B46" s="13"/>
    </row>
    <row r="47" spans="1:2" x14ac:dyDescent="0.25">
      <c r="A47" s="13"/>
      <c r="B47" s="13"/>
    </row>
    <row r="48" spans="1:2" x14ac:dyDescent="0.25">
      <c r="A48" s="13"/>
      <c r="B48" s="13"/>
    </row>
    <row r="49" spans="1:2" x14ac:dyDescent="0.25">
      <c r="A49" s="13"/>
      <c r="B49" s="13"/>
    </row>
    <row r="50" spans="1:2" x14ac:dyDescent="0.25">
      <c r="A50" s="13"/>
      <c r="B50" s="13"/>
    </row>
  </sheetData>
  <mergeCells count="3">
    <mergeCell ref="A2:B2"/>
    <mergeCell ref="A6:B6"/>
    <mergeCell ref="A9:B9"/>
  </mergeCells>
  <dataValidations count="1">
    <dataValidation allowBlank="1" showInputMessage="1" showErrorMessage="1" prompt="Data entered in these cells are used to auto-fill most other work sheets" sqref="A11:B50"/>
  </dataValidations>
  <pageMargins left="0.70866141732283472" right="0.70866141732283472" top="0.74803149606299213" bottom="0.74803149606299213" header="0.31496062992125984" footer="0.31496062992125984"/>
  <pageSetup paperSize="9" scale="61" fitToHeight="3" orientation="portrait" r:id="rId1"/>
  <headerFooter>
    <oddFooter>&amp;L&amp;8&amp;A&amp;C&amp;8&amp;F&amp;R&amp;8Page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52"/>
  <sheetViews>
    <sheetView zoomScaleNormal="100" workbookViewId="0">
      <pane xSplit="2" ySplit="10" topLeftCell="Y11" activePane="bottomRight" state="frozenSplit"/>
      <selection pane="topRight" activeCell="C1" sqref="C1"/>
      <selection pane="bottomLeft" activeCell="A10" sqref="A10"/>
      <selection pane="bottomRight" activeCell="AU27" sqref="AU27"/>
    </sheetView>
  </sheetViews>
  <sheetFormatPr defaultColWidth="9" defaultRowHeight="15" x14ac:dyDescent="0.25"/>
  <cols>
    <col min="1" max="1" width="21.42578125" style="11" customWidth="1"/>
    <col min="2" max="2" width="28.42578125" style="11" customWidth="1"/>
    <col min="3" max="3" width="0.7109375" style="11" customWidth="1"/>
    <col min="4" max="8" width="4.5703125" style="11" customWidth="1"/>
    <col min="9" max="9" width="4.5703125" style="46" customWidth="1"/>
    <col min="10" max="10" width="4.5703125" style="11" customWidth="1"/>
    <col min="11" max="11" width="1.140625" style="11" customWidth="1"/>
    <col min="12" max="24" width="4.5703125" style="11" customWidth="1"/>
    <col min="25" max="25" width="1" style="11" customWidth="1"/>
    <col min="26" max="40" width="4.5703125" style="11" customWidth="1"/>
    <col min="41" max="41" width="0.85546875" style="11" customWidth="1"/>
    <col min="42" max="49" width="4.5703125" style="46" customWidth="1"/>
    <col min="50" max="50" width="1" style="11" customWidth="1"/>
    <col min="51" max="58" width="4.5703125" style="46" customWidth="1"/>
    <col min="59" max="59" width="0.85546875" style="11" customWidth="1"/>
    <col min="60" max="67" width="4.5703125" style="46" customWidth="1"/>
    <col min="68" max="16384" width="9" style="11"/>
  </cols>
  <sheetData>
    <row r="1" spans="1:67" ht="18.75" x14ac:dyDescent="0.3">
      <c r="A1" s="9" t="s">
        <v>117</v>
      </c>
      <c r="B1" s="12" t="s">
        <v>67</v>
      </c>
    </row>
    <row r="2" spans="1:67" x14ac:dyDescent="0.25">
      <c r="A2" s="123" t="s">
        <v>96</v>
      </c>
      <c r="B2" s="123"/>
    </row>
    <row r="3" spans="1:67" x14ac:dyDescent="0.25">
      <c r="A3" s="15" t="s">
        <v>10</v>
      </c>
      <c r="B3" s="22" t="str">
        <f>IF('WS1 Listing of activities'!B3="","enter data in WS 1", 'WS1 Listing of activities'!B3)</f>
        <v>enter data in WS 1</v>
      </c>
      <c r="E3" s="58"/>
    </row>
    <row r="4" spans="1:67" x14ac:dyDescent="0.25">
      <c r="A4" s="2" t="s">
        <v>11</v>
      </c>
      <c r="B4" s="22" t="str">
        <f>IF('WS1 Listing of activities'!B4="","enter data in WS 1", 'WS1 Listing of activities'!B4)</f>
        <v>enter data in WS 1</v>
      </c>
      <c r="E4" s="58"/>
    </row>
    <row r="5" spans="1:67" s="97" customFormat="1" x14ac:dyDescent="0.25">
      <c r="A5" s="2"/>
      <c r="B5" s="2"/>
      <c r="E5" s="58"/>
    </row>
    <row r="6" spans="1:67" s="97" customFormat="1" x14ac:dyDescent="0.25">
      <c r="A6" s="133" t="s">
        <v>273</v>
      </c>
      <c r="B6" s="133"/>
      <c r="E6" s="58"/>
    </row>
    <row r="7" spans="1:67" s="46" customFormat="1" x14ac:dyDescent="0.25">
      <c r="A7" s="2"/>
      <c r="B7" s="48"/>
      <c r="E7" s="58"/>
    </row>
    <row r="8" spans="1:67" s="46" customFormat="1" x14ac:dyDescent="0.25">
      <c r="A8" s="2"/>
      <c r="B8" s="48"/>
      <c r="E8" s="58"/>
    </row>
    <row r="9" spans="1:67" x14ac:dyDescent="0.25">
      <c r="A9" s="129"/>
      <c r="B9" s="129"/>
      <c r="D9" s="128" t="s">
        <v>63</v>
      </c>
      <c r="E9" s="128"/>
      <c r="F9" s="128"/>
      <c r="G9" s="128"/>
      <c r="H9" s="128"/>
      <c r="I9" s="128"/>
      <c r="J9" s="128"/>
      <c r="L9" s="130" t="s">
        <v>37</v>
      </c>
      <c r="M9" s="130"/>
      <c r="N9" s="130"/>
      <c r="O9" s="130"/>
      <c r="P9" s="130"/>
      <c r="Q9" s="130"/>
      <c r="R9" s="130"/>
      <c r="S9" s="130"/>
      <c r="T9" s="130"/>
      <c r="U9" s="130"/>
      <c r="V9" s="130"/>
      <c r="W9" s="130"/>
      <c r="X9" s="130"/>
      <c r="Z9" s="127" t="s">
        <v>47</v>
      </c>
      <c r="AA9" s="127"/>
      <c r="AB9" s="127"/>
      <c r="AC9" s="127"/>
      <c r="AD9" s="127"/>
      <c r="AE9" s="127"/>
      <c r="AF9" s="127"/>
      <c r="AG9" s="127"/>
      <c r="AH9" s="127"/>
      <c r="AI9" s="127"/>
      <c r="AJ9" s="127"/>
      <c r="AK9" s="127"/>
      <c r="AL9" s="127"/>
      <c r="AM9" s="127"/>
      <c r="AN9" s="127"/>
      <c r="AP9" s="131" t="s">
        <v>65</v>
      </c>
      <c r="AQ9" s="131"/>
      <c r="AR9" s="131"/>
      <c r="AS9" s="131"/>
      <c r="AT9" s="131"/>
      <c r="AU9" s="131"/>
      <c r="AV9" s="131"/>
      <c r="AW9" s="131"/>
      <c r="AY9" s="132" t="s">
        <v>48</v>
      </c>
      <c r="AZ9" s="132"/>
      <c r="BA9" s="132"/>
      <c r="BB9" s="132"/>
      <c r="BC9" s="132"/>
      <c r="BD9" s="132"/>
      <c r="BE9" s="132"/>
      <c r="BF9" s="132"/>
      <c r="BH9" s="126" t="s">
        <v>66</v>
      </c>
      <c r="BI9" s="126"/>
      <c r="BJ9" s="126"/>
      <c r="BK9" s="126"/>
      <c r="BL9" s="126"/>
      <c r="BM9" s="126"/>
      <c r="BN9" s="126"/>
      <c r="BO9" s="126"/>
    </row>
    <row r="10" spans="1:67" ht="104.25" x14ac:dyDescent="0.25">
      <c r="A10" s="5" t="s">
        <v>2</v>
      </c>
      <c r="B10" s="5" t="s">
        <v>9</v>
      </c>
      <c r="D10" s="23" t="s">
        <v>278</v>
      </c>
      <c r="E10" s="23" t="s">
        <v>38</v>
      </c>
      <c r="F10" s="23" t="s">
        <v>39</v>
      </c>
      <c r="G10" s="23" t="s">
        <v>54</v>
      </c>
      <c r="H10" s="39" t="s">
        <v>56</v>
      </c>
      <c r="I10" s="39" t="s">
        <v>64</v>
      </c>
      <c r="J10" s="24"/>
      <c r="L10" s="19" t="s">
        <v>23</v>
      </c>
      <c r="M10" s="19" t="s">
        <v>14</v>
      </c>
      <c r="N10" s="19" t="s">
        <v>28</v>
      </c>
      <c r="O10" s="19" t="s">
        <v>29</v>
      </c>
      <c r="P10" s="19" t="s">
        <v>24</v>
      </c>
      <c r="Q10" s="20" t="s">
        <v>25</v>
      </c>
      <c r="R10" s="19" t="s">
        <v>26</v>
      </c>
      <c r="S10" s="19" t="s">
        <v>13</v>
      </c>
      <c r="T10" s="19" t="s">
        <v>27</v>
      </c>
      <c r="U10" s="19" t="s">
        <v>30</v>
      </c>
      <c r="V10" s="19" t="s">
        <v>31</v>
      </c>
      <c r="W10" s="19"/>
      <c r="X10" s="19"/>
      <c r="Z10" s="21" t="s">
        <v>15</v>
      </c>
      <c r="AA10" s="21" t="s">
        <v>32</v>
      </c>
      <c r="AB10" s="21" t="s">
        <v>19</v>
      </c>
      <c r="AC10" s="21" t="s">
        <v>33</v>
      </c>
      <c r="AD10" s="21" t="s">
        <v>34</v>
      </c>
      <c r="AE10" s="21" t="s">
        <v>35</v>
      </c>
      <c r="AF10" s="21" t="s">
        <v>16</v>
      </c>
      <c r="AG10" s="21" t="s">
        <v>17</v>
      </c>
      <c r="AH10" s="21" t="s">
        <v>18</v>
      </c>
      <c r="AI10" s="21" t="s">
        <v>21</v>
      </c>
      <c r="AJ10" s="21" t="s">
        <v>20</v>
      </c>
      <c r="AK10" s="21" t="s">
        <v>22</v>
      </c>
      <c r="AL10" s="21" t="s">
        <v>36</v>
      </c>
      <c r="AM10" s="22"/>
      <c r="AN10" s="22"/>
      <c r="AP10" s="56" t="s">
        <v>99</v>
      </c>
      <c r="AQ10" s="56"/>
      <c r="AR10" s="56"/>
      <c r="AS10" s="56"/>
      <c r="AT10" s="56"/>
      <c r="AU10" s="56"/>
      <c r="AV10" s="56"/>
      <c r="AW10" s="56"/>
      <c r="AY10" s="57"/>
      <c r="AZ10" s="57"/>
      <c r="BA10" s="57"/>
      <c r="BB10" s="57"/>
      <c r="BC10" s="57"/>
      <c r="BD10" s="57"/>
      <c r="BE10" s="57"/>
      <c r="BF10" s="57"/>
      <c r="BH10" s="55"/>
      <c r="BI10" s="55"/>
      <c r="BJ10" s="55"/>
      <c r="BK10" s="55"/>
      <c r="BL10" s="55"/>
      <c r="BM10" s="55"/>
      <c r="BN10" s="55"/>
      <c r="BO10" s="55"/>
    </row>
    <row r="11" spans="1:67" x14ac:dyDescent="0.25">
      <c r="A11" s="13" t="str">
        <f>IF('WS1 Listing of activities'!A11="","",'WS1 Listing of activities'!A11)</f>
        <v/>
      </c>
      <c r="B11" s="13" t="str">
        <f>IF('WS1 Listing of activities'!B11="","",'WS1 Listing of activities'!B11)</f>
        <v/>
      </c>
      <c r="C11" s="97"/>
      <c r="D11" s="14"/>
      <c r="E11" s="14"/>
      <c r="F11" s="14"/>
      <c r="G11" s="14"/>
      <c r="H11" s="14"/>
      <c r="I11" s="14"/>
      <c r="J11" s="14"/>
      <c r="K11" s="38"/>
      <c r="L11" s="14"/>
      <c r="M11" s="14"/>
      <c r="N11" s="14"/>
      <c r="O11" s="14"/>
      <c r="P11" s="14"/>
      <c r="Q11" s="14"/>
      <c r="R11" s="14"/>
      <c r="S11" s="14"/>
      <c r="T11" s="14"/>
      <c r="U11" s="14"/>
      <c r="V11" s="14"/>
      <c r="W11" s="14"/>
      <c r="X11" s="14"/>
      <c r="Y11" s="38"/>
      <c r="Z11" s="14"/>
      <c r="AA11" s="14"/>
      <c r="AB11" s="14"/>
      <c r="AC11" s="14"/>
      <c r="AD11" s="14"/>
      <c r="AE11" s="14"/>
      <c r="AF11" s="14"/>
      <c r="AG11" s="14"/>
      <c r="AH11" s="14"/>
      <c r="AI11" s="14"/>
      <c r="AJ11" s="14"/>
      <c r="AK11" s="14"/>
      <c r="AL11" s="14"/>
      <c r="AM11" s="14"/>
      <c r="AN11" s="14"/>
      <c r="AO11" s="97"/>
      <c r="AP11" s="14"/>
      <c r="AQ11" s="14"/>
      <c r="AR11" s="14"/>
      <c r="AS11" s="14"/>
      <c r="AT11" s="14"/>
      <c r="AU11" s="14"/>
      <c r="AV11" s="14"/>
      <c r="AW11" s="14"/>
      <c r="AX11" s="97"/>
      <c r="AY11" s="14"/>
      <c r="AZ11" s="14"/>
      <c r="BA11" s="14"/>
      <c r="BB11" s="14"/>
      <c r="BC11" s="14"/>
      <c r="BD11" s="14"/>
      <c r="BE11" s="14"/>
      <c r="BF11" s="14"/>
      <c r="BG11" s="97"/>
      <c r="BH11" s="14"/>
      <c r="BI11" s="14"/>
      <c r="BJ11" s="14"/>
      <c r="BK11" s="14"/>
      <c r="BL11" s="14"/>
      <c r="BM11" s="14"/>
      <c r="BN11" s="14"/>
      <c r="BO11" s="14"/>
    </row>
    <row r="12" spans="1:67" x14ac:dyDescent="0.25">
      <c r="A12" s="13" t="str">
        <f>IF('WS1 Listing of activities'!A12="","",'WS1 Listing of activities'!A12)</f>
        <v/>
      </c>
      <c r="B12" s="13" t="str">
        <f>IF('WS1 Listing of activities'!B12="","",'WS1 Listing of activities'!B12)</f>
        <v/>
      </c>
      <c r="C12" s="97"/>
      <c r="D12" s="14"/>
      <c r="E12" s="14"/>
      <c r="F12" s="14"/>
      <c r="G12" s="14"/>
      <c r="H12" s="14"/>
      <c r="I12" s="14"/>
      <c r="J12" s="14"/>
      <c r="K12" s="38"/>
      <c r="L12" s="14"/>
      <c r="M12" s="14"/>
      <c r="N12" s="14"/>
      <c r="O12" s="14"/>
      <c r="P12" s="14"/>
      <c r="Q12" s="14"/>
      <c r="R12" s="14"/>
      <c r="S12" s="14"/>
      <c r="T12" s="14"/>
      <c r="U12" s="14"/>
      <c r="V12" s="14"/>
      <c r="W12" s="14"/>
      <c r="X12" s="14"/>
      <c r="Y12" s="38"/>
      <c r="Z12" s="14"/>
      <c r="AA12" s="14"/>
      <c r="AB12" s="14"/>
      <c r="AC12" s="14"/>
      <c r="AD12" s="14"/>
      <c r="AE12" s="14"/>
      <c r="AF12" s="14"/>
      <c r="AG12" s="14"/>
      <c r="AH12" s="14"/>
      <c r="AI12" s="14"/>
      <c r="AJ12" s="14"/>
      <c r="AK12" s="14"/>
      <c r="AL12" s="14"/>
      <c r="AM12" s="14"/>
      <c r="AN12" s="14"/>
      <c r="AO12" s="97"/>
      <c r="AP12" s="14"/>
      <c r="AQ12" s="14"/>
      <c r="AR12" s="14"/>
      <c r="AS12" s="14"/>
      <c r="AT12" s="14"/>
      <c r="AU12" s="14"/>
      <c r="AV12" s="14"/>
      <c r="AW12" s="14"/>
      <c r="AX12" s="97"/>
      <c r="AY12" s="14"/>
      <c r="AZ12" s="14"/>
      <c r="BA12" s="14"/>
      <c r="BB12" s="14"/>
      <c r="BC12" s="14"/>
      <c r="BD12" s="14"/>
      <c r="BE12" s="14"/>
      <c r="BF12" s="14"/>
      <c r="BG12" s="97"/>
      <c r="BH12" s="14"/>
      <c r="BI12" s="14"/>
      <c r="BJ12" s="14"/>
      <c r="BK12" s="14"/>
      <c r="BL12" s="14"/>
      <c r="BM12" s="14"/>
      <c r="BN12" s="14"/>
      <c r="BO12" s="14"/>
    </row>
    <row r="13" spans="1:67" x14ac:dyDescent="0.25">
      <c r="A13" s="13" t="str">
        <f>IF('WS1 Listing of activities'!A13="","",'WS1 Listing of activities'!A13)</f>
        <v/>
      </c>
      <c r="B13" s="13" t="str">
        <f>IF('WS1 Listing of activities'!B13="","",'WS1 Listing of activities'!B13)</f>
        <v/>
      </c>
      <c r="C13" s="97"/>
      <c r="D13" s="14"/>
      <c r="E13" s="14"/>
      <c r="F13" s="14"/>
      <c r="G13" s="14"/>
      <c r="H13" s="14"/>
      <c r="I13" s="14"/>
      <c r="J13" s="14"/>
      <c r="K13" s="38"/>
      <c r="L13" s="14"/>
      <c r="M13" s="14"/>
      <c r="N13" s="14"/>
      <c r="O13" s="14"/>
      <c r="P13" s="14"/>
      <c r="Q13" s="14"/>
      <c r="R13" s="14"/>
      <c r="S13" s="14"/>
      <c r="T13" s="14"/>
      <c r="U13" s="14"/>
      <c r="V13" s="14"/>
      <c r="W13" s="14"/>
      <c r="X13" s="14"/>
      <c r="Y13" s="38"/>
      <c r="Z13" s="14"/>
      <c r="AA13" s="14"/>
      <c r="AB13" s="14"/>
      <c r="AC13" s="14"/>
      <c r="AD13" s="14"/>
      <c r="AE13" s="14"/>
      <c r="AF13" s="14"/>
      <c r="AG13" s="14"/>
      <c r="AH13" s="14"/>
      <c r="AI13" s="14"/>
      <c r="AJ13" s="14"/>
      <c r="AK13" s="14"/>
      <c r="AL13" s="14"/>
      <c r="AM13" s="14"/>
      <c r="AN13" s="14"/>
      <c r="AO13" s="97"/>
      <c r="AP13" s="14"/>
      <c r="AQ13" s="14"/>
      <c r="AR13" s="14"/>
      <c r="AS13" s="14"/>
      <c r="AT13" s="14"/>
      <c r="AU13" s="14"/>
      <c r="AV13" s="14"/>
      <c r="AW13" s="14"/>
      <c r="AX13" s="97"/>
      <c r="AY13" s="14"/>
      <c r="AZ13" s="14"/>
      <c r="BA13" s="14"/>
      <c r="BB13" s="14"/>
      <c r="BC13" s="14"/>
      <c r="BD13" s="14"/>
      <c r="BE13" s="14"/>
      <c r="BF13" s="14"/>
      <c r="BG13" s="97"/>
      <c r="BH13" s="14"/>
      <c r="BI13" s="14"/>
      <c r="BJ13" s="14"/>
      <c r="BK13" s="14"/>
      <c r="BL13" s="14"/>
      <c r="BM13" s="14"/>
      <c r="BN13" s="14"/>
      <c r="BO13" s="14"/>
    </row>
    <row r="14" spans="1:67" x14ac:dyDescent="0.25">
      <c r="A14" s="13" t="str">
        <f>IF('WS1 Listing of activities'!A14="","",'WS1 Listing of activities'!A14)</f>
        <v/>
      </c>
      <c r="B14" s="13" t="str">
        <f>IF('WS1 Listing of activities'!B14="","",'WS1 Listing of activities'!B14)</f>
        <v/>
      </c>
      <c r="C14" s="97"/>
      <c r="D14" s="14"/>
      <c r="E14" s="14"/>
      <c r="F14" s="14"/>
      <c r="G14" s="14"/>
      <c r="H14" s="14"/>
      <c r="I14" s="14"/>
      <c r="J14" s="14"/>
      <c r="K14" s="38"/>
      <c r="L14" s="14"/>
      <c r="M14" s="14"/>
      <c r="N14" s="14"/>
      <c r="O14" s="14"/>
      <c r="P14" s="14"/>
      <c r="Q14" s="14"/>
      <c r="R14" s="14"/>
      <c r="S14" s="14"/>
      <c r="T14" s="14"/>
      <c r="U14" s="14"/>
      <c r="V14" s="14"/>
      <c r="W14" s="14"/>
      <c r="X14" s="14"/>
      <c r="Y14" s="38"/>
      <c r="Z14" s="14"/>
      <c r="AA14" s="14"/>
      <c r="AB14" s="14"/>
      <c r="AC14" s="14"/>
      <c r="AD14" s="14"/>
      <c r="AE14" s="14"/>
      <c r="AF14" s="14"/>
      <c r="AG14" s="14"/>
      <c r="AH14" s="14"/>
      <c r="AI14" s="14"/>
      <c r="AJ14" s="14"/>
      <c r="AK14" s="14"/>
      <c r="AL14" s="14"/>
      <c r="AM14" s="14"/>
      <c r="AN14" s="14"/>
      <c r="AO14" s="97"/>
      <c r="AP14" s="14"/>
      <c r="AQ14" s="14"/>
      <c r="AR14" s="14"/>
      <c r="AS14" s="14"/>
      <c r="AT14" s="14"/>
      <c r="AU14" s="14"/>
      <c r="AV14" s="14"/>
      <c r="AW14" s="14"/>
      <c r="AX14" s="97"/>
      <c r="AY14" s="14"/>
      <c r="AZ14" s="14"/>
      <c r="BA14" s="14"/>
      <c r="BB14" s="14"/>
      <c r="BC14" s="14"/>
      <c r="BD14" s="14"/>
      <c r="BE14" s="14"/>
      <c r="BF14" s="14"/>
      <c r="BG14" s="97"/>
      <c r="BH14" s="14"/>
      <c r="BI14" s="14"/>
      <c r="BJ14" s="14"/>
      <c r="BK14" s="14"/>
      <c r="BL14" s="14"/>
      <c r="BM14" s="14"/>
      <c r="BN14" s="14"/>
      <c r="BO14" s="14"/>
    </row>
    <row r="15" spans="1:67" x14ac:dyDescent="0.25">
      <c r="A15" s="13" t="str">
        <f>IF('WS1 Listing of activities'!A15="","",'WS1 Listing of activities'!A15)</f>
        <v/>
      </c>
      <c r="B15" s="13" t="str">
        <f>IF('WS1 Listing of activities'!B15="","",'WS1 Listing of activities'!B15)</f>
        <v/>
      </c>
      <c r="C15" s="97"/>
      <c r="D15" s="14"/>
      <c r="E15" s="14"/>
      <c r="F15" s="14"/>
      <c r="G15" s="14"/>
      <c r="H15" s="14"/>
      <c r="I15" s="14"/>
      <c r="J15" s="14"/>
      <c r="K15" s="38"/>
      <c r="L15" s="14"/>
      <c r="M15" s="14"/>
      <c r="N15" s="14"/>
      <c r="O15" s="14"/>
      <c r="P15" s="14"/>
      <c r="Q15" s="14"/>
      <c r="R15" s="14"/>
      <c r="S15" s="14"/>
      <c r="T15" s="14"/>
      <c r="U15" s="14"/>
      <c r="V15" s="14"/>
      <c r="W15" s="14"/>
      <c r="X15" s="14"/>
      <c r="Y15" s="38"/>
      <c r="Z15" s="14"/>
      <c r="AA15" s="14"/>
      <c r="AB15" s="14"/>
      <c r="AC15" s="14"/>
      <c r="AD15" s="14"/>
      <c r="AE15" s="14"/>
      <c r="AF15" s="14"/>
      <c r="AG15" s="14"/>
      <c r="AH15" s="14"/>
      <c r="AI15" s="14"/>
      <c r="AJ15" s="14"/>
      <c r="AK15" s="14"/>
      <c r="AL15" s="14"/>
      <c r="AM15" s="14"/>
      <c r="AN15" s="14"/>
      <c r="AO15" s="97"/>
      <c r="AP15" s="14"/>
      <c r="AQ15" s="14"/>
      <c r="AR15" s="14"/>
      <c r="AS15" s="14"/>
      <c r="AT15" s="14"/>
      <c r="AU15" s="14"/>
      <c r="AV15" s="14"/>
      <c r="AW15" s="14"/>
      <c r="AX15" s="97"/>
      <c r="AY15" s="14"/>
      <c r="AZ15" s="14"/>
      <c r="BA15" s="14"/>
      <c r="BB15" s="14"/>
      <c r="BC15" s="14"/>
      <c r="BD15" s="14"/>
      <c r="BE15" s="14"/>
      <c r="BF15" s="14"/>
      <c r="BG15" s="97"/>
      <c r="BH15" s="14"/>
      <c r="BI15" s="14"/>
      <c r="BJ15" s="14"/>
      <c r="BK15" s="14"/>
      <c r="BL15" s="14"/>
      <c r="BM15" s="14"/>
      <c r="BN15" s="14"/>
      <c r="BO15" s="14"/>
    </row>
    <row r="16" spans="1:67" x14ac:dyDescent="0.25">
      <c r="A16" s="13" t="str">
        <f>IF('WS1 Listing of activities'!A16="","",'WS1 Listing of activities'!A16)</f>
        <v/>
      </c>
      <c r="B16" s="13" t="str">
        <f>IF('WS1 Listing of activities'!B16="","",'WS1 Listing of activities'!B16)</f>
        <v/>
      </c>
      <c r="C16" s="97"/>
      <c r="D16" s="14"/>
      <c r="E16" s="14"/>
      <c r="F16" s="14"/>
      <c r="G16" s="14"/>
      <c r="H16" s="14"/>
      <c r="I16" s="14"/>
      <c r="J16" s="14"/>
      <c r="K16" s="38"/>
      <c r="L16" s="14"/>
      <c r="M16" s="14"/>
      <c r="N16" s="14"/>
      <c r="O16" s="14"/>
      <c r="P16" s="14"/>
      <c r="Q16" s="14"/>
      <c r="R16" s="14"/>
      <c r="S16" s="14"/>
      <c r="T16" s="14"/>
      <c r="U16" s="14"/>
      <c r="V16" s="14"/>
      <c r="W16" s="14"/>
      <c r="X16" s="14"/>
      <c r="Y16" s="38"/>
      <c r="Z16" s="14"/>
      <c r="AA16" s="14"/>
      <c r="AB16" s="14"/>
      <c r="AC16" s="14"/>
      <c r="AD16" s="14"/>
      <c r="AE16" s="14"/>
      <c r="AF16" s="14"/>
      <c r="AG16" s="14"/>
      <c r="AH16" s="14"/>
      <c r="AI16" s="14"/>
      <c r="AJ16" s="14"/>
      <c r="AK16" s="14"/>
      <c r="AL16" s="14"/>
      <c r="AM16" s="14"/>
      <c r="AN16" s="14"/>
      <c r="AO16" s="97"/>
      <c r="AP16" s="14"/>
      <c r="AQ16" s="14"/>
      <c r="AR16" s="14"/>
      <c r="AS16" s="14"/>
      <c r="AT16" s="14"/>
      <c r="AU16" s="14"/>
      <c r="AV16" s="14"/>
      <c r="AW16" s="14"/>
      <c r="AX16" s="97"/>
      <c r="AY16" s="14"/>
      <c r="AZ16" s="14"/>
      <c r="BA16" s="14"/>
      <c r="BB16" s="14"/>
      <c r="BC16" s="14"/>
      <c r="BD16" s="14"/>
      <c r="BE16" s="14"/>
      <c r="BF16" s="14"/>
      <c r="BG16" s="97"/>
      <c r="BH16" s="14"/>
      <c r="BI16" s="14"/>
      <c r="BJ16" s="14"/>
      <c r="BK16" s="14"/>
      <c r="BL16" s="14"/>
      <c r="BM16" s="14"/>
      <c r="BN16" s="14"/>
      <c r="BO16" s="14"/>
    </row>
    <row r="17" spans="1:67" x14ac:dyDescent="0.25">
      <c r="A17" s="13" t="str">
        <f>IF('WS1 Listing of activities'!A17="","",'WS1 Listing of activities'!A17)</f>
        <v/>
      </c>
      <c r="B17" s="13" t="str">
        <f>IF('WS1 Listing of activities'!B17="","",'WS1 Listing of activities'!B17)</f>
        <v/>
      </c>
      <c r="C17" s="97"/>
      <c r="D17" s="14"/>
      <c r="E17" s="14"/>
      <c r="F17" s="14"/>
      <c r="G17" s="14"/>
      <c r="H17" s="14"/>
      <c r="I17" s="14"/>
      <c r="J17" s="14"/>
      <c r="K17" s="38"/>
      <c r="L17" s="14"/>
      <c r="M17" s="14"/>
      <c r="N17" s="14"/>
      <c r="O17" s="14"/>
      <c r="P17" s="14"/>
      <c r="Q17" s="14"/>
      <c r="R17" s="14"/>
      <c r="S17" s="14"/>
      <c r="T17" s="14"/>
      <c r="U17" s="14"/>
      <c r="V17" s="14"/>
      <c r="W17" s="14"/>
      <c r="X17" s="14"/>
      <c r="Y17" s="38"/>
      <c r="Z17" s="14"/>
      <c r="AA17" s="14"/>
      <c r="AB17" s="14"/>
      <c r="AC17" s="14"/>
      <c r="AD17" s="14"/>
      <c r="AE17" s="14"/>
      <c r="AF17" s="14"/>
      <c r="AG17" s="14"/>
      <c r="AH17" s="14"/>
      <c r="AI17" s="14"/>
      <c r="AJ17" s="14"/>
      <c r="AK17" s="14"/>
      <c r="AL17" s="14"/>
      <c r="AM17" s="14"/>
      <c r="AN17" s="14"/>
      <c r="AO17" s="97"/>
      <c r="AP17" s="14"/>
      <c r="AQ17" s="14"/>
      <c r="AR17" s="14"/>
      <c r="AS17" s="14"/>
      <c r="AT17" s="14"/>
      <c r="AU17" s="14"/>
      <c r="AV17" s="14"/>
      <c r="AW17" s="14"/>
      <c r="AX17" s="97"/>
      <c r="AY17" s="14"/>
      <c r="AZ17" s="14"/>
      <c r="BA17" s="14"/>
      <c r="BB17" s="14"/>
      <c r="BC17" s="14"/>
      <c r="BD17" s="14"/>
      <c r="BE17" s="14"/>
      <c r="BF17" s="14"/>
      <c r="BG17" s="97"/>
      <c r="BH17" s="14"/>
      <c r="BI17" s="14"/>
      <c r="BJ17" s="14"/>
      <c r="BK17" s="14"/>
      <c r="BL17" s="14"/>
      <c r="BM17" s="14"/>
      <c r="BN17" s="14"/>
      <c r="BO17" s="14"/>
    </row>
    <row r="18" spans="1:67" x14ac:dyDescent="0.25">
      <c r="A18" s="13" t="str">
        <f>IF('WS1 Listing of activities'!A18="","",'WS1 Listing of activities'!A18)</f>
        <v/>
      </c>
      <c r="B18" s="13" t="str">
        <f>IF('WS1 Listing of activities'!B18="","",'WS1 Listing of activities'!B18)</f>
        <v/>
      </c>
      <c r="D18" s="14"/>
      <c r="E18" s="14"/>
      <c r="F18" s="14"/>
      <c r="G18" s="14"/>
      <c r="H18" s="14"/>
      <c r="I18" s="14"/>
      <c r="J18" s="14"/>
      <c r="K18" s="38"/>
      <c r="L18" s="14"/>
      <c r="M18" s="14"/>
      <c r="N18" s="14"/>
      <c r="O18" s="14"/>
      <c r="P18" s="14"/>
      <c r="Q18" s="14"/>
      <c r="R18" s="14"/>
      <c r="S18" s="14"/>
      <c r="T18" s="14"/>
      <c r="U18" s="14"/>
      <c r="V18" s="14"/>
      <c r="W18" s="14"/>
      <c r="X18" s="14"/>
      <c r="Y18" s="38"/>
      <c r="Z18" s="14"/>
      <c r="AA18" s="14"/>
      <c r="AB18" s="14"/>
      <c r="AC18" s="14"/>
      <c r="AD18" s="14"/>
      <c r="AE18" s="14"/>
      <c r="AF18" s="14"/>
      <c r="AG18" s="14"/>
      <c r="AH18" s="14"/>
      <c r="AI18" s="14"/>
      <c r="AJ18" s="14"/>
      <c r="AK18" s="14"/>
      <c r="AL18" s="14"/>
      <c r="AM18" s="14"/>
      <c r="AN18" s="14"/>
      <c r="AP18" s="14"/>
      <c r="AQ18" s="14"/>
      <c r="AR18" s="14"/>
      <c r="AS18" s="14"/>
      <c r="AT18" s="14"/>
      <c r="AU18" s="14"/>
      <c r="AV18" s="14"/>
      <c r="AW18" s="14"/>
      <c r="AY18" s="14"/>
      <c r="AZ18" s="14"/>
      <c r="BA18" s="14"/>
      <c r="BB18" s="14"/>
      <c r="BC18" s="14"/>
      <c r="BD18" s="14"/>
      <c r="BE18" s="14"/>
      <c r="BF18" s="14"/>
      <c r="BH18" s="14"/>
      <c r="BI18" s="14"/>
      <c r="BJ18" s="14"/>
      <c r="BK18" s="14"/>
      <c r="BL18" s="14"/>
      <c r="BM18" s="14"/>
      <c r="BN18" s="14"/>
      <c r="BO18" s="14"/>
    </row>
    <row r="19" spans="1:67" x14ac:dyDescent="0.25">
      <c r="A19" s="13" t="str">
        <f>IF('WS1 Listing of activities'!A19="","",'WS1 Listing of activities'!A19)</f>
        <v/>
      </c>
      <c r="B19" s="13" t="str">
        <f>IF('WS1 Listing of activities'!B19="","",'WS1 Listing of activities'!B19)</f>
        <v/>
      </c>
      <c r="D19" s="14"/>
      <c r="E19" s="14"/>
      <c r="F19" s="14"/>
      <c r="G19" s="14"/>
      <c r="H19" s="14"/>
      <c r="I19" s="14"/>
      <c r="J19" s="14"/>
      <c r="K19" s="38"/>
      <c r="L19" s="14"/>
      <c r="M19" s="14"/>
      <c r="N19" s="14"/>
      <c r="O19" s="14"/>
      <c r="P19" s="14"/>
      <c r="Q19" s="14"/>
      <c r="R19" s="14"/>
      <c r="S19" s="14"/>
      <c r="T19" s="14"/>
      <c r="U19" s="14"/>
      <c r="V19" s="14"/>
      <c r="W19" s="14"/>
      <c r="X19" s="14"/>
      <c r="Y19" s="38"/>
      <c r="Z19" s="14"/>
      <c r="AA19" s="14"/>
      <c r="AB19" s="14"/>
      <c r="AC19" s="14"/>
      <c r="AD19" s="14"/>
      <c r="AE19" s="14"/>
      <c r="AF19" s="14"/>
      <c r="AG19" s="14"/>
      <c r="AH19" s="14"/>
      <c r="AI19" s="14"/>
      <c r="AJ19" s="14"/>
      <c r="AK19" s="14"/>
      <c r="AL19" s="14"/>
      <c r="AM19" s="14"/>
      <c r="AN19" s="14"/>
      <c r="AP19" s="14"/>
      <c r="AQ19" s="14"/>
      <c r="AR19" s="14"/>
      <c r="AS19" s="14"/>
      <c r="AT19" s="14"/>
      <c r="AU19" s="14"/>
      <c r="AV19" s="14"/>
      <c r="AW19" s="14"/>
      <c r="AY19" s="14"/>
      <c r="AZ19" s="14"/>
      <c r="BA19" s="14"/>
      <c r="BB19" s="14"/>
      <c r="BC19" s="14"/>
      <c r="BD19" s="14"/>
      <c r="BE19" s="14"/>
      <c r="BF19" s="14"/>
      <c r="BH19" s="14"/>
      <c r="BI19" s="14"/>
      <c r="BJ19" s="14"/>
      <c r="BK19" s="14"/>
      <c r="BL19" s="14"/>
      <c r="BM19" s="14"/>
      <c r="BN19" s="14"/>
      <c r="BO19" s="14"/>
    </row>
    <row r="20" spans="1:67" x14ac:dyDescent="0.25">
      <c r="A20" s="13" t="str">
        <f>IF('WS1 Listing of activities'!A20="","",'WS1 Listing of activities'!A20)</f>
        <v/>
      </c>
      <c r="B20" s="13" t="str">
        <f>IF('WS1 Listing of activities'!B20="","",'WS1 Listing of activities'!B20)</f>
        <v/>
      </c>
      <c r="D20" s="14"/>
      <c r="E20" s="14"/>
      <c r="F20" s="14"/>
      <c r="G20" s="14"/>
      <c r="H20" s="14"/>
      <c r="I20" s="14"/>
      <c r="J20" s="14"/>
      <c r="K20" s="38"/>
      <c r="L20" s="14"/>
      <c r="M20" s="14"/>
      <c r="N20" s="14"/>
      <c r="O20" s="14"/>
      <c r="P20" s="14"/>
      <c r="Q20" s="14"/>
      <c r="R20" s="14"/>
      <c r="S20" s="14"/>
      <c r="T20" s="14"/>
      <c r="U20" s="14"/>
      <c r="V20" s="14"/>
      <c r="W20" s="14"/>
      <c r="X20" s="14"/>
      <c r="Y20" s="38"/>
      <c r="Z20" s="14"/>
      <c r="AA20" s="14"/>
      <c r="AB20" s="14"/>
      <c r="AC20" s="14"/>
      <c r="AD20" s="14"/>
      <c r="AE20" s="14"/>
      <c r="AF20" s="14"/>
      <c r="AG20" s="14"/>
      <c r="AH20" s="14"/>
      <c r="AI20" s="14"/>
      <c r="AJ20" s="14"/>
      <c r="AK20" s="14"/>
      <c r="AL20" s="14"/>
      <c r="AM20" s="14"/>
      <c r="AN20" s="14"/>
      <c r="AP20" s="14"/>
      <c r="AQ20" s="14"/>
      <c r="AR20" s="14"/>
      <c r="AS20" s="14"/>
      <c r="AT20" s="14"/>
      <c r="AU20" s="14"/>
      <c r="AV20" s="14"/>
      <c r="AW20" s="14"/>
      <c r="AY20" s="14"/>
      <c r="AZ20" s="14"/>
      <c r="BA20" s="14"/>
      <c r="BB20" s="14"/>
      <c r="BC20" s="14"/>
      <c r="BD20" s="14"/>
      <c r="BE20" s="14"/>
      <c r="BF20" s="14"/>
      <c r="BH20" s="14"/>
      <c r="BI20" s="14"/>
      <c r="BJ20" s="14"/>
      <c r="BK20" s="14"/>
      <c r="BL20" s="14"/>
      <c r="BM20" s="14"/>
      <c r="BN20" s="14"/>
      <c r="BO20" s="14"/>
    </row>
    <row r="21" spans="1:67" x14ac:dyDescent="0.25">
      <c r="A21" s="13" t="str">
        <f>IF('WS1 Listing of activities'!A21="","",'WS1 Listing of activities'!A21)</f>
        <v/>
      </c>
      <c r="B21" s="13" t="str">
        <f>IF('WS1 Listing of activities'!B21="","",'WS1 Listing of activities'!B21)</f>
        <v/>
      </c>
      <c r="D21" s="14"/>
      <c r="E21" s="14"/>
      <c r="F21" s="14"/>
      <c r="G21" s="14"/>
      <c r="H21" s="14"/>
      <c r="I21" s="14"/>
      <c r="J21" s="14"/>
      <c r="K21" s="38"/>
      <c r="L21" s="14"/>
      <c r="M21" s="14"/>
      <c r="N21" s="14"/>
      <c r="O21" s="14"/>
      <c r="P21" s="14"/>
      <c r="Q21" s="14"/>
      <c r="R21" s="14"/>
      <c r="S21" s="14"/>
      <c r="T21" s="14"/>
      <c r="U21" s="14"/>
      <c r="V21" s="14"/>
      <c r="W21" s="14"/>
      <c r="X21" s="14"/>
      <c r="Y21" s="38"/>
      <c r="Z21" s="14"/>
      <c r="AA21" s="14"/>
      <c r="AB21" s="14"/>
      <c r="AC21" s="14"/>
      <c r="AD21" s="14"/>
      <c r="AE21" s="14"/>
      <c r="AF21" s="14"/>
      <c r="AG21" s="14"/>
      <c r="AH21" s="14"/>
      <c r="AI21" s="14"/>
      <c r="AJ21" s="14"/>
      <c r="AK21" s="14"/>
      <c r="AL21" s="14"/>
      <c r="AM21" s="14"/>
      <c r="AN21" s="14"/>
      <c r="AP21" s="14"/>
      <c r="AQ21" s="14"/>
      <c r="AR21" s="14"/>
      <c r="AS21" s="14"/>
      <c r="AT21" s="14"/>
      <c r="AU21" s="14"/>
      <c r="AV21" s="14"/>
      <c r="AW21" s="14"/>
      <c r="AY21" s="14"/>
      <c r="AZ21" s="14"/>
      <c r="BA21" s="14"/>
      <c r="BB21" s="14"/>
      <c r="BC21" s="14"/>
      <c r="BD21" s="14"/>
      <c r="BE21" s="14"/>
      <c r="BF21" s="14"/>
      <c r="BH21" s="14"/>
      <c r="BI21" s="14"/>
      <c r="BJ21" s="14"/>
      <c r="BK21" s="14"/>
      <c r="BL21" s="14"/>
      <c r="BM21" s="14"/>
      <c r="BN21" s="14"/>
      <c r="BO21" s="14"/>
    </row>
    <row r="22" spans="1:67" x14ac:dyDescent="0.25">
      <c r="A22" s="13" t="str">
        <f>IF('WS1 Listing of activities'!A22="","",'WS1 Listing of activities'!A22)</f>
        <v/>
      </c>
      <c r="B22" s="13" t="str">
        <f>IF('WS1 Listing of activities'!B22="","",'WS1 Listing of activities'!B22)</f>
        <v/>
      </c>
      <c r="D22" s="14"/>
      <c r="E22" s="14"/>
      <c r="F22" s="14"/>
      <c r="G22" s="14"/>
      <c r="H22" s="14"/>
      <c r="I22" s="14"/>
      <c r="J22" s="14"/>
      <c r="K22" s="38"/>
      <c r="L22" s="14"/>
      <c r="M22" s="14"/>
      <c r="N22" s="14"/>
      <c r="O22" s="14"/>
      <c r="P22" s="14"/>
      <c r="Q22" s="14"/>
      <c r="R22" s="14"/>
      <c r="S22" s="14"/>
      <c r="T22" s="14"/>
      <c r="U22" s="14"/>
      <c r="V22" s="14"/>
      <c r="W22" s="14"/>
      <c r="X22" s="14"/>
      <c r="Y22" s="38"/>
      <c r="Z22" s="14"/>
      <c r="AA22" s="14"/>
      <c r="AB22" s="14"/>
      <c r="AC22" s="14"/>
      <c r="AD22" s="14"/>
      <c r="AE22" s="14"/>
      <c r="AF22" s="14"/>
      <c r="AG22" s="14"/>
      <c r="AH22" s="14"/>
      <c r="AI22" s="14"/>
      <c r="AJ22" s="14"/>
      <c r="AK22" s="14"/>
      <c r="AL22" s="14"/>
      <c r="AM22" s="14"/>
      <c r="AN22" s="14"/>
      <c r="AP22" s="14"/>
      <c r="AQ22" s="14"/>
      <c r="AR22" s="14"/>
      <c r="AS22" s="14"/>
      <c r="AT22" s="14"/>
      <c r="AU22" s="14"/>
      <c r="AV22" s="14"/>
      <c r="AW22" s="14"/>
      <c r="AY22" s="14"/>
      <c r="AZ22" s="14"/>
      <c r="BA22" s="14"/>
      <c r="BB22" s="14"/>
      <c r="BC22" s="14"/>
      <c r="BD22" s="14"/>
      <c r="BE22" s="14"/>
      <c r="BF22" s="14"/>
      <c r="BH22" s="14"/>
      <c r="BI22" s="14"/>
      <c r="BJ22" s="14"/>
      <c r="BK22" s="14"/>
      <c r="BL22" s="14"/>
      <c r="BM22" s="14"/>
      <c r="BN22" s="14"/>
      <c r="BO22" s="14"/>
    </row>
    <row r="23" spans="1:67" x14ac:dyDescent="0.25">
      <c r="A23" s="13" t="str">
        <f>IF('WS1 Listing of activities'!A23="","",'WS1 Listing of activities'!A23)</f>
        <v/>
      </c>
      <c r="B23" s="13" t="str">
        <f>IF('WS1 Listing of activities'!B23="","",'WS1 Listing of activities'!B23)</f>
        <v/>
      </c>
      <c r="D23" s="14"/>
      <c r="E23" s="14"/>
      <c r="F23" s="14"/>
      <c r="G23" s="14"/>
      <c r="H23" s="14"/>
      <c r="I23" s="14"/>
      <c r="J23" s="14"/>
      <c r="K23" s="38"/>
      <c r="L23" s="14"/>
      <c r="M23" s="14"/>
      <c r="N23" s="14"/>
      <c r="O23" s="14"/>
      <c r="P23" s="14"/>
      <c r="Q23" s="14"/>
      <c r="R23" s="14"/>
      <c r="S23" s="14"/>
      <c r="T23" s="14"/>
      <c r="U23" s="14"/>
      <c r="V23" s="14"/>
      <c r="W23" s="14"/>
      <c r="X23" s="14"/>
      <c r="Y23" s="38"/>
      <c r="Z23" s="14"/>
      <c r="AA23" s="14"/>
      <c r="AB23" s="14"/>
      <c r="AC23" s="14"/>
      <c r="AD23" s="14"/>
      <c r="AE23" s="14"/>
      <c r="AF23" s="14"/>
      <c r="AG23" s="14"/>
      <c r="AH23" s="14"/>
      <c r="AI23" s="14"/>
      <c r="AJ23" s="14"/>
      <c r="AK23" s="14"/>
      <c r="AL23" s="14"/>
      <c r="AM23" s="14"/>
      <c r="AN23" s="14"/>
      <c r="AP23" s="14"/>
      <c r="AQ23" s="14"/>
      <c r="AR23" s="14"/>
      <c r="AS23" s="14"/>
      <c r="AT23" s="14"/>
      <c r="AU23" s="14"/>
      <c r="AV23" s="14"/>
      <c r="AW23" s="14"/>
      <c r="AY23" s="14"/>
      <c r="AZ23" s="14"/>
      <c r="BA23" s="14"/>
      <c r="BB23" s="14"/>
      <c r="BC23" s="14"/>
      <c r="BD23" s="14"/>
      <c r="BE23" s="14"/>
      <c r="BF23" s="14"/>
      <c r="BH23" s="14"/>
      <c r="BI23" s="14"/>
      <c r="BJ23" s="14"/>
      <c r="BK23" s="14"/>
      <c r="BL23" s="14"/>
      <c r="BM23" s="14"/>
      <c r="BN23" s="14"/>
      <c r="BO23" s="14"/>
    </row>
    <row r="24" spans="1:67" x14ac:dyDescent="0.25">
      <c r="A24" s="13" t="str">
        <f>IF('WS1 Listing of activities'!A24="","",'WS1 Listing of activities'!A24)</f>
        <v/>
      </c>
      <c r="B24" s="13" t="str">
        <f>IF('WS1 Listing of activities'!B24="","",'WS1 Listing of activities'!B24)</f>
        <v/>
      </c>
      <c r="D24" s="10"/>
      <c r="E24" s="10"/>
      <c r="F24" s="10"/>
      <c r="G24" s="10"/>
      <c r="H24" s="10"/>
      <c r="I24" s="10"/>
      <c r="J24" s="10"/>
      <c r="L24" s="14"/>
      <c r="M24" s="14"/>
      <c r="N24" s="14"/>
      <c r="O24" s="14"/>
      <c r="P24" s="14"/>
      <c r="Q24" s="14"/>
      <c r="R24" s="14"/>
      <c r="S24" s="14"/>
      <c r="T24" s="14"/>
      <c r="U24" s="14"/>
      <c r="V24" s="14"/>
      <c r="W24" s="14"/>
      <c r="X24" s="14"/>
      <c r="Z24" s="14"/>
      <c r="AA24" s="14"/>
      <c r="AB24" s="14"/>
      <c r="AC24" s="14"/>
      <c r="AD24" s="14"/>
      <c r="AE24" s="14"/>
      <c r="AF24" s="14"/>
      <c r="AG24" s="14"/>
      <c r="AH24" s="14"/>
      <c r="AI24" s="14"/>
      <c r="AJ24" s="14"/>
      <c r="AK24" s="14"/>
      <c r="AL24" s="14"/>
      <c r="AM24" s="14"/>
      <c r="AN24" s="14"/>
      <c r="AP24" s="14"/>
      <c r="AQ24" s="14"/>
      <c r="AR24" s="14"/>
      <c r="AS24" s="14"/>
      <c r="AT24" s="14"/>
      <c r="AU24" s="14"/>
      <c r="AV24" s="14"/>
      <c r="AW24" s="14"/>
      <c r="AY24" s="14"/>
      <c r="AZ24" s="14"/>
      <c r="BA24" s="14"/>
      <c r="BB24" s="14"/>
      <c r="BC24" s="14"/>
      <c r="BD24" s="14"/>
      <c r="BE24" s="14"/>
      <c r="BF24" s="14"/>
      <c r="BH24" s="14"/>
      <c r="BI24" s="14"/>
      <c r="BJ24" s="14"/>
      <c r="BK24" s="14"/>
      <c r="BL24" s="14"/>
      <c r="BM24" s="14"/>
      <c r="BN24" s="14"/>
      <c r="BO24" s="14"/>
    </row>
    <row r="25" spans="1:67" x14ac:dyDescent="0.25">
      <c r="A25" s="13" t="str">
        <f>IF('WS1 Listing of activities'!A25="","",'WS1 Listing of activities'!A25)</f>
        <v/>
      </c>
      <c r="B25" s="13" t="str">
        <f>IF('WS1 Listing of activities'!B25="","",'WS1 Listing of activities'!B25)</f>
        <v/>
      </c>
      <c r="D25" s="10"/>
      <c r="E25" s="10"/>
      <c r="F25" s="10"/>
      <c r="G25" s="10"/>
      <c r="H25" s="10"/>
      <c r="I25" s="10"/>
      <c r="J25" s="10"/>
      <c r="L25" s="14"/>
      <c r="M25" s="14"/>
      <c r="N25" s="14"/>
      <c r="O25" s="14"/>
      <c r="P25" s="14"/>
      <c r="Q25" s="14"/>
      <c r="R25" s="14"/>
      <c r="S25" s="14"/>
      <c r="T25" s="14"/>
      <c r="U25" s="14"/>
      <c r="V25" s="14"/>
      <c r="W25" s="14"/>
      <c r="X25" s="14"/>
      <c r="Z25" s="14"/>
      <c r="AA25" s="14"/>
      <c r="AB25" s="14"/>
      <c r="AC25" s="14"/>
      <c r="AD25" s="14"/>
      <c r="AE25" s="14"/>
      <c r="AF25" s="14"/>
      <c r="AG25" s="14"/>
      <c r="AH25" s="14"/>
      <c r="AI25" s="14"/>
      <c r="AJ25" s="14"/>
      <c r="AK25" s="14"/>
      <c r="AL25" s="14"/>
      <c r="AM25" s="14"/>
      <c r="AN25" s="14"/>
      <c r="AP25" s="14"/>
      <c r="AQ25" s="14"/>
      <c r="AR25" s="14"/>
      <c r="AS25" s="14"/>
      <c r="AT25" s="14"/>
      <c r="AU25" s="14"/>
      <c r="AV25" s="14"/>
      <c r="AW25" s="14"/>
      <c r="AY25" s="14"/>
      <c r="AZ25" s="14"/>
      <c r="BA25" s="14"/>
      <c r="BB25" s="14"/>
      <c r="BC25" s="14"/>
      <c r="BD25" s="14"/>
      <c r="BE25" s="14"/>
      <c r="BF25" s="14"/>
      <c r="BH25" s="14"/>
      <c r="BI25" s="14"/>
      <c r="BJ25" s="14"/>
      <c r="BK25" s="14"/>
      <c r="BL25" s="14"/>
      <c r="BM25" s="14"/>
      <c r="BN25" s="14"/>
      <c r="BO25" s="14"/>
    </row>
    <row r="26" spans="1:67" x14ac:dyDescent="0.25">
      <c r="A26" s="13" t="str">
        <f>IF('WS1 Listing of activities'!A26="","",'WS1 Listing of activities'!A26)</f>
        <v/>
      </c>
      <c r="B26" s="13" t="str">
        <f>IF('WS1 Listing of activities'!B26="","",'WS1 Listing of activities'!B26)</f>
        <v/>
      </c>
      <c r="D26" s="10"/>
      <c r="E26" s="10"/>
      <c r="F26" s="10"/>
      <c r="G26" s="10"/>
      <c r="H26" s="10"/>
      <c r="I26" s="10"/>
      <c r="J26" s="10"/>
      <c r="L26" s="14"/>
      <c r="M26" s="14"/>
      <c r="N26" s="14"/>
      <c r="O26" s="14"/>
      <c r="P26" s="14"/>
      <c r="Q26" s="14"/>
      <c r="R26" s="14"/>
      <c r="S26" s="14"/>
      <c r="T26" s="14"/>
      <c r="U26" s="14"/>
      <c r="V26" s="14"/>
      <c r="W26" s="14"/>
      <c r="X26" s="14"/>
      <c r="Z26" s="14"/>
      <c r="AA26" s="14"/>
      <c r="AB26" s="14"/>
      <c r="AC26" s="14"/>
      <c r="AD26" s="14"/>
      <c r="AE26" s="14"/>
      <c r="AF26" s="14"/>
      <c r="AG26" s="14"/>
      <c r="AH26" s="14"/>
      <c r="AI26" s="14"/>
      <c r="AJ26" s="14"/>
      <c r="AK26" s="14"/>
      <c r="AL26" s="14"/>
      <c r="AM26" s="14"/>
      <c r="AN26" s="14"/>
      <c r="AP26" s="14"/>
      <c r="AQ26" s="14"/>
      <c r="AR26" s="14"/>
      <c r="AS26" s="14"/>
      <c r="AT26" s="14"/>
      <c r="AU26" s="14"/>
      <c r="AV26" s="14"/>
      <c r="AW26" s="14"/>
      <c r="AY26" s="14"/>
      <c r="AZ26" s="14"/>
      <c r="BA26" s="14"/>
      <c r="BB26" s="14"/>
      <c r="BC26" s="14"/>
      <c r="BD26" s="14"/>
      <c r="BE26" s="14"/>
      <c r="BF26" s="14"/>
      <c r="BH26" s="14"/>
      <c r="BI26" s="14"/>
      <c r="BJ26" s="14"/>
      <c r="BK26" s="14"/>
      <c r="BL26" s="14"/>
      <c r="BM26" s="14"/>
      <c r="BN26" s="14"/>
      <c r="BO26" s="14"/>
    </row>
    <row r="27" spans="1:67" x14ac:dyDescent="0.25">
      <c r="A27" s="13" t="str">
        <f>IF('WS1 Listing of activities'!A27="","",'WS1 Listing of activities'!A27)</f>
        <v/>
      </c>
      <c r="B27" s="13" t="str">
        <f>IF('WS1 Listing of activities'!B27="","",'WS1 Listing of activities'!B27)</f>
        <v/>
      </c>
      <c r="D27" s="10"/>
      <c r="E27" s="10"/>
      <c r="F27" s="10"/>
      <c r="G27" s="10"/>
      <c r="H27" s="10"/>
      <c r="I27" s="10"/>
      <c r="J27" s="10"/>
      <c r="L27" s="14"/>
      <c r="M27" s="14"/>
      <c r="N27" s="14"/>
      <c r="O27" s="14"/>
      <c r="P27" s="14"/>
      <c r="Q27" s="14"/>
      <c r="R27" s="14"/>
      <c r="S27" s="14"/>
      <c r="T27" s="14"/>
      <c r="U27" s="14"/>
      <c r="V27" s="14"/>
      <c r="W27" s="14"/>
      <c r="X27" s="14"/>
      <c r="Z27" s="14"/>
      <c r="AA27" s="14"/>
      <c r="AB27" s="14"/>
      <c r="AC27" s="14"/>
      <c r="AD27" s="14"/>
      <c r="AE27" s="14"/>
      <c r="AF27" s="14"/>
      <c r="AG27" s="14"/>
      <c r="AH27" s="14"/>
      <c r="AI27" s="14"/>
      <c r="AJ27" s="14"/>
      <c r="AK27" s="14"/>
      <c r="AL27" s="14"/>
      <c r="AM27" s="14"/>
      <c r="AN27" s="14"/>
      <c r="AP27" s="14"/>
      <c r="AQ27" s="14"/>
      <c r="AR27" s="14"/>
      <c r="AS27" s="14"/>
      <c r="AT27" s="14"/>
      <c r="AU27" s="14"/>
      <c r="AV27" s="14"/>
      <c r="AW27" s="14"/>
      <c r="AY27" s="14"/>
      <c r="AZ27" s="14"/>
      <c r="BA27" s="14"/>
      <c r="BB27" s="14"/>
      <c r="BC27" s="14"/>
      <c r="BD27" s="14"/>
      <c r="BE27" s="14"/>
      <c r="BF27" s="14"/>
      <c r="BH27" s="14"/>
      <c r="BI27" s="14"/>
      <c r="BJ27" s="14"/>
      <c r="BK27" s="14"/>
      <c r="BL27" s="14"/>
      <c r="BM27" s="14"/>
      <c r="BN27" s="14"/>
      <c r="BO27" s="14"/>
    </row>
    <row r="28" spans="1:67" x14ac:dyDescent="0.25">
      <c r="A28" s="13" t="str">
        <f>IF('WS1 Listing of activities'!A28="","",'WS1 Listing of activities'!A28)</f>
        <v/>
      </c>
      <c r="B28" s="13" t="str">
        <f>IF('WS1 Listing of activities'!B28="","",'WS1 Listing of activities'!B28)</f>
        <v/>
      </c>
      <c r="D28" s="10"/>
      <c r="E28" s="10"/>
      <c r="F28" s="10"/>
      <c r="G28" s="10"/>
      <c r="H28" s="10"/>
      <c r="I28" s="10"/>
      <c r="J28" s="10"/>
      <c r="L28" s="14"/>
      <c r="M28" s="14"/>
      <c r="N28" s="14"/>
      <c r="O28" s="14"/>
      <c r="P28" s="14"/>
      <c r="Q28" s="14"/>
      <c r="R28" s="14"/>
      <c r="S28" s="14"/>
      <c r="T28" s="14"/>
      <c r="U28" s="14"/>
      <c r="V28" s="14"/>
      <c r="W28" s="14"/>
      <c r="X28" s="14"/>
      <c r="Z28" s="14"/>
      <c r="AA28" s="14"/>
      <c r="AB28" s="14"/>
      <c r="AC28" s="14"/>
      <c r="AD28" s="14"/>
      <c r="AE28" s="14"/>
      <c r="AF28" s="14"/>
      <c r="AG28" s="14"/>
      <c r="AH28" s="14"/>
      <c r="AI28" s="14"/>
      <c r="AJ28" s="14"/>
      <c r="AK28" s="14"/>
      <c r="AL28" s="14"/>
      <c r="AM28" s="14"/>
      <c r="AN28" s="14"/>
      <c r="AP28" s="14"/>
      <c r="AQ28" s="14"/>
      <c r="AR28" s="14"/>
      <c r="AS28" s="14"/>
      <c r="AT28" s="14"/>
      <c r="AU28" s="14"/>
      <c r="AV28" s="14"/>
      <c r="AW28" s="14"/>
      <c r="AY28" s="14"/>
      <c r="AZ28" s="14"/>
      <c r="BA28" s="14"/>
      <c r="BB28" s="14"/>
      <c r="BC28" s="14"/>
      <c r="BD28" s="14"/>
      <c r="BE28" s="14"/>
      <c r="BF28" s="14"/>
      <c r="BH28" s="14"/>
      <c r="BI28" s="14"/>
      <c r="BJ28" s="14"/>
      <c r="BK28" s="14"/>
      <c r="BL28" s="14"/>
      <c r="BM28" s="14"/>
      <c r="BN28" s="14"/>
      <c r="BO28" s="14"/>
    </row>
    <row r="29" spans="1:67" x14ac:dyDescent="0.25">
      <c r="A29" s="13" t="str">
        <f>IF('WS1 Listing of activities'!A29="","",'WS1 Listing of activities'!A29)</f>
        <v/>
      </c>
      <c r="B29" s="13" t="str">
        <f>IF('WS1 Listing of activities'!B29="","",'WS1 Listing of activities'!B29)</f>
        <v/>
      </c>
      <c r="D29" s="10"/>
      <c r="E29" s="10"/>
      <c r="F29" s="10"/>
      <c r="G29" s="10"/>
      <c r="H29" s="10"/>
      <c r="I29" s="10"/>
      <c r="J29" s="10"/>
      <c r="L29" s="14"/>
      <c r="M29" s="14"/>
      <c r="N29" s="14"/>
      <c r="O29" s="14"/>
      <c r="P29" s="14"/>
      <c r="Q29" s="14"/>
      <c r="R29" s="14"/>
      <c r="S29" s="14"/>
      <c r="T29" s="14"/>
      <c r="U29" s="14"/>
      <c r="V29" s="14"/>
      <c r="W29" s="14"/>
      <c r="X29" s="14"/>
      <c r="Z29" s="14"/>
      <c r="AA29" s="14"/>
      <c r="AB29" s="14"/>
      <c r="AC29" s="14"/>
      <c r="AD29" s="14"/>
      <c r="AE29" s="14"/>
      <c r="AF29" s="14"/>
      <c r="AG29" s="14"/>
      <c r="AH29" s="14"/>
      <c r="AI29" s="14"/>
      <c r="AJ29" s="14"/>
      <c r="AK29" s="14"/>
      <c r="AL29" s="14"/>
      <c r="AM29" s="14"/>
      <c r="AN29" s="14"/>
      <c r="AP29" s="14"/>
      <c r="AQ29" s="14"/>
      <c r="AR29" s="14"/>
      <c r="AS29" s="14"/>
      <c r="AT29" s="14"/>
      <c r="AU29" s="14"/>
      <c r="AV29" s="14"/>
      <c r="AW29" s="14"/>
      <c r="AY29" s="14"/>
      <c r="AZ29" s="14"/>
      <c r="BA29" s="14"/>
      <c r="BB29" s="14"/>
      <c r="BC29" s="14"/>
      <c r="BD29" s="14"/>
      <c r="BE29" s="14"/>
      <c r="BF29" s="14"/>
      <c r="BH29" s="14"/>
      <c r="BI29" s="14"/>
      <c r="BJ29" s="14"/>
      <c r="BK29" s="14"/>
      <c r="BL29" s="14"/>
      <c r="BM29" s="14"/>
      <c r="BN29" s="14"/>
      <c r="BO29" s="14"/>
    </row>
    <row r="30" spans="1:67" x14ac:dyDescent="0.25">
      <c r="A30" s="13" t="str">
        <f>IF('WS1 Listing of activities'!A30="","",'WS1 Listing of activities'!A30)</f>
        <v/>
      </c>
      <c r="B30" s="13" t="str">
        <f>IF('WS1 Listing of activities'!B30="","",'WS1 Listing of activities'!B30)</f>
        <v/>
      </c>
      <c r="D30" s="10"/>
      <c r="E30" s="10"/>
      <c r="F30" s="10"/>
      <c r="G30" s="10"/>
      <c r="H30" s="10"/>
      <c r="I30" s="10"/>
      <c r="J30" s="10"/>
      <c r="L30" s="14"/>
      <c r="M30" s="14"/>
      <c r="N30" s="14"/>
      <c r="O30" s="14"/>
      <c r="P30" s="14"/>
      <c r="Q30" s="14"/>
      <c r="R30" s="14"/>
      <c r="S30" s="14"/>
      <c r="T30" s="14"/>
      <c r="U30" s="14"/>
      <c r="V30" s="14"/>
      <c r="W30" s="14"/>
      <c r="X30" s="14"/>
      <c r="Z30" s="14"/>
      <c r="AA30" s="14"/>
      <c r="AB30" s="14"/>
      <c r="AC30" s="14"/>
      <c r="AD30" s="14"/>
      <c r="AE30" s="14"/>
      <c r="AF30" s="14"/>
      <c r="AG30" s="14"/>
      <c r="AH30" s="14"/>
      <c r="AI30" s="14"/>
      <c r="AJ30" s="14"/>
      <c r="AK30" s="14"/>
      <c r="AL30" s="14"/>
      <c r="AM30" s="14"/>
      <c r="AN30" s="14"/>
      <c r="AP30" s="14"/>
      <c r="AQ30" s="14"/>
      <c r="AR30" s="14"/>
      <c r="AS30" s="14"/>
      <c r="AT30" s="14"/>
      <c r="AU30" s="14"/>
      <c r="AV30" s="14"/>
      <c r="AW30" s="14"/>
      <c r="AY30" s="14"/>
      <c r="AZ30" s="14"/>
      <c r="BA30" s="14"/>
      <c r="BB30" s="14"/>
      <c r="BC30" s="14"/>
      <c r="BD30" s="14"/>
      <c r="BE30" s="14"/>
      <c r="BF30" s="14"/>
      <c r="BH30" s="14"/>
      <c r="BI30" s="14"/>
      <c r="BJ30" s="14"/>
      <c r="BK30" s="14"/>
      <c r="BL30" s="14"/>
      <c r="BM30" s="14"/>
      <c r="BN30" s="14"/>
      <c r="BO30" s="14"/>
    </row>
    <row r="31" spans="1:67" x14ac:dyDescent="0.25">
      <c r="A31" s="13" t="str">
        <f>IF('WS1 Listing of activities'!A31="","",'WS1 Listing of activities'!A31)</f>
        <v/>
      </c>
      <c r="B31" s="13" t="str">
        <f>IF('WS1 Listing of activities'!B31="","",'WS1 Listing of activities'!B31)</f>
        <v/>
      </c>
      <c r="D31" s="10"/>
      <c r="E31" s="10"/>
      <c r="F31" s="10"/>
      <c r="G31" s="10"/>
      <c r="H31" s="10"/>
      <c r="I31" s="10"/>
      <c r="J31" s="10"/>
      <c r="L31" s="14"/>
      <c r="M31" s="14"/>
      <c r="N31" s="14"/>
      <c r="O31" s="14"/>
      <c r="P31" s="14"/>
      <c r="Q31" s="14"/>
      <c r="R31" s="14"/>
      <c r="S31" s="14"/>
      <c r="T31" s="14"/>
      <c r="U31" s="14"/>
      <c r="V31" s="14"/>
      <c r="W31" s="14"/>
      <c r="X31" s="14"/>
      <c r="Z31" s="14"/>
      <c r="AA31" s="14"/>
      <c r="AB31" s="14"/>
      <c r="AC31" s="14"/>
      <c r="AD31" s="14"/>
      <c r="AE31" s="14"/>
      <c r="AF31" s="14"/>
      <c r="AG31" s="14"/>
      <c r="AH31" s="14"/>
      <c r="AI31" s="14"/>
      <c r="AJ31" s="14"/>
      <c r="AK31" s="14"/>
      <c r="AL31" s="14"/>
      <c r="AM31" s="14"/>
      <c r="AN31" s="14"/>
      <c r="AP31" s="14"/>
      <c r="AQ31" s="14"/>
      <c r="AR31" s="14"/>
      <c r="AS31" s="14"/>
      <c r="AT31" s="14"/>
      <c r="AU31" s="14"/>
      <c r="AV31" s="14"/>
      <c r="AW31" s="14"/>
      <c r="AY31" s="14"/>
      <c r="AZ31" s="14"/>
      <c r="BA31" s="14"/>
      <c r="BB31" s="14"/>
      <c r="BC31" s="14"/>
      <c r="BD31" s="14"/>
      <c r="BE31" s="14"/>
      <c r="BF31" s="14"/>
      <c r="BH31" s="14"/>
      <c r="BI31" s="14"/>
      <c r="BJ31" s="14"/>
      <c r="BK31" s="14"/>
      <c r="BL31" s="14"/>
      <c r="BM31" s="14"/>
      <c r="BN31" s="14"/>
      <c r="BO31" s="14"/>
    </row>
    <row r="32" spans="1:67" x14ac:dyDescent="0.25">
      <c r="A32" s="13" t="str">
        <f>IF('WS1 Listing of activities'!A32="","",'WS1 Listing of activities'!A32)</f>
        <v/>
      </c>
      <c r="B32" s="13" t="str">
        <f>IF('WS1 Listing of activities'!B32="","",'WS1 Listing of activities'!B32)</f>
        <v/>
      </c>
      <c r="D32" s="10"/>
      <c r="E32" s="10"/>
      <c r="F32" s="10"/>
      <c r="G32" s="10"/>
      <c r="H32" s="10"/>
      <c r="I32" s="10"/>
      <c r="J32" s="10"/>
      <c r="L32" s="14"/>
      <c r="M32" s="14"/>
      <c r="N32" s="14"/>
      <c r="O32" s="14"/>
      <c r="P32" s="14"/>
      <c r="Q32" s="14"/>
      <c r="R32" s="14"/>
      <c r="S32" s="14"/>
      <c r="T32" s="14"/>
      <c r="U32" s="14"/>
      <c r="V32" s="14"/>
      <c r="W32" s="14"/>
      <c r="X32" s="14"/>
      <c r="Z32" s="14"/>
      <c r="AA32" s="14"/>
      <c r="AB32" s="14"/>
      <c r="AC32" s="14"/>
      <c r="AD32" s="14"/>
      <c r="AE32" s="14"/>
      <c r="AF32" s="14"/>
      <c r="AG32" s="14"/>
      <c r="AH32" s="14"/>
      <c r="AI32" s="14"/>
      <c r="AJ32" s="14"/>
      <c r="AK32" s="14"/>
      <c r="AL32" s="14"/>
      <c r="AM32" s="14"/>
      <c r="AN32" s="14"/>
      <c r="AP32" s="14"/>
      <c r="AQ32" s="14"/>
      <c r="AR32" s="14"/>
      <c r="AS32" s="14"/>
      <c r="AT32" s="14"/>
      <c r="AU32" s="14"/>
      <c r="AV32" s="14"/>
      <c r="AW32" s="14"/>
      <c r="AY32" s="14"/>
      <c r="AZ32" s="14"/>
      <c r="BA32" s="14"/>
      <c r="BB32" s="14"/>
      <c r="BC32" s="14"/>
      <c r="BD32" s="14"/>
      <c r="BE32" s="14"/>
      <c r="BF32" s="14"/>
      <c r="BH32" s="14"/>
      <c r="BI32" s="14"/>
      <c r="BJ32" s="14"/>
      <c r="BK32" s="14"/>
      <c r="BL32" s="14"/>
      <c r="BM32" s="14"/>
      <c r="BN32" s="14"/>
      <c r="BO32" s="14"/>
    </row>
    <row r="33" spans="1:67" x14ac:dyDescent="0.25">
      <c r="A33" s="13" t="str">
        <f>IF('WS1 Listing of activities'!A33="","",'WS1 Listing of activities'!A33)</f>
        <v/>
      </c>
      <c r="B33" s="13" t="str">
        <f>IF('WS1 Listing of activities'!B33="","",'WS1 Listing of activities'!B33)</f>
        <v/>
      </c>
      <c r="D33" s="10"/>
      <c r="E33" s="10"/>
      <c r="F33" s="10"/>
      <c r="G33" s="10"/>
      <c r="H33" s="10"/>
      <c r="I33" s="10"/>
      <c r="J33" s="10"/>
      <c r="L33" s="14"/>
      <c r="M33" s="14"/>
      <c r="N33" s="14"/>
      <c r="O33" s="14"/>
      <c r="P33" s="14"/>
      <c r="Q33" s="14"/>
      <c r="R33" s="14"/>
      <c r="S33" s="14"/>
      <c r="T33" s="14"/>
      <c r="U33" s="14"/>
      <c r="V33" s="14"/>
      <c r="W33" s="14"/>
      <c r="X33" s="14"/>
      <c r="Z33" s="14"/>
      <c r="AA33" s="14"/>
      <c r="AB33" s="14"/>
      <c r="AC33" s="14"/>
      <c r="AD33" s="14"/>
      <c r="AE33" s="14"/>
      <c r="AF33" s="14"/>
      <c r="AG33" s="14"/>
      <c r="AH33" s="14"/>
      <c r="AI33" s="14"/>
      <c r="AJ33" s="14"/>
      <c r="AK33" s="14"/>
      <c r="AL33" s="14"/>
      <c r="AM33" s="14"/>
      <c r="AN33" s="14"/>
      <c r="AP33" s="14"/>
      <c r="AQ33" s="14"/>
      <c r="AR33" s="14"/>
      <c r="AS33" s="14"/>
      <c r="AT33" s="14"/>
      <c r="AU33" s="14"/>
      <c r="AV33" s="14"/>
      <c r="AW33" s="14"/>
      <c r="AY33" s="14"/>
      <c r="AZ33" s="14"/>
      <c r="BA33" s="14"/>
      <c r="BB33" s="14"/>
      <c r="BC33" s="14"/>
      <c r="BD33" s="14"/>
      <c r="BE33" s="14"/>
      <c r="BF33" s="14"/>
      <c r="BH33" s="14"/>
      <c r="BI33" s="14"/>
      <c r="BJ33" s="14"/>
      <c r="BK33" s="14"/>
      <c r="BL33" s="14"/>
      <c r="BM33" s="14"/>
      <c r="BN33" s="14"/>
      <c r="BO33" s="14"/>
    </row>
    <row r="34" spans="1:67" x14ac:dyDescent="0.25">
      <c r="A34" s="13" t="str">
        <f>IF('WS1 Listing of activities'!A34="","",'WS1 Listing of activities'!A34)</f>
        <v/>
      </c>
      <c r="B34" s="13" t="str">
        <f>IF('WS1 Listing of activities'!B34="","",'WS1 Listing of activities'!B34)</f>
        <v/>
      </c>
      <c r="D34" s="10"/>
      <c r="E34" s="10"/>
      <c r="F34" s="10"/>
      <c r="G34" s="10"/>
      <c r="H34" s="10"/>
      <c r="I34" s="10"/>
      <c r="J34" s="10"/>
      <c r="L34" s="14"/>
      <c r="M34" s="14"/>
      <c r="N34" s="14"/>
      <c r="O34" s="14"/>
      <c r="P34" s="14"/>
      <c r="Q34" s="14"/>
      <c r="R34" s="14"/>
      <c r="S34" s="14"/>
      <c r="T34" s="14"/>
      <c r="U34" s="14"/>
      <c r="V34" s="14"/>
      <c r="W34" s="14"/>
      <c r="X34" s="14"/>
      <c r="Z34" s="14"/>
      <c r="AA34" s="14"/>
      <c r="AB34" s="14"/>
      <c r="AC34" s="14"/>
      <c r="AD34" s="14"/>
      <c r="AE34" s="14"/>
      <c r="AF34" s="14"/>
      <c r="AG34" s="14"/>
      <c r="AH34" s="14"/>
      <c r="AI34" s="14"/>
      <c r="AJ34" s="14"/>
      <c r="AK34" s="14"/>
      <c r="AL34" s="14"/>
      <c r="AM34" s="14"/>
      <c r="AN34" s="14"/>
      <c r="AP34" s="14"/>
      <c r="AQ34" s="14"/>
      <c r="AR34" s="14"/>
      <c r="AS34" s="14"/>
      <c r="AT34" s="14"/>
      <c r="AU34" s="14"/>
      <c r="AV34" s="14"/>
      <c r="AW34" s="14"/>
      <c r="AY34" s="14"/>
      <c r="AZ34" s="14"/>
      <c r="BA34" s="14"/>
      <c r="BB34" s="14"/>
      <c r="BC34" s="14"/>
      <c r="BD34" s="14"/>
      <c r="BE34" s="14"/>
      <c r="BF34" s="14"/>
      <c r="BH34" s="14"/>
      <c r="BI34" s="14"/>
      <c r="BJ34" s="14"/>
      <c r="BK34" s="14"/>
      <c r="BL34" s="14"/>
      <c r="BM34" s="14"/>
      <c r="BN34" s="14"/>
      <c r="BO34" s="14"/>
    </row>
    <row r="35" spans="1:67" x14ac:dyDescent="0.25">
      <c r="A35" s="13" t="str">
        <f>IF('WS1 Listing of activities'!A35="","",'WS1 Listing of activities'!A35)</f>
        <v/>
      </c>
      <c r="B35" s="13" t="str">
        <f>IF('WS1 Listing of activities'!B35="","",'WS1 Listing of activities'!B35)</f>
        <v/>
      </c>
      <c r="D35" s="10"/>
      <c r="E35" s="10"/>
      <c r="F35" s="10"/>
      <c r="G35" s="10"/>
      <c r="H35" s="10"/>
      <c r="I35" s="10"/>
      <c r="J35" s="10"/>
      <c r="L35" s="14"/>
      <c r="M35" s="14"/>
      <c r="N35" s="14"/>
      <c r="O35" s="14"/>
      <c r="P35" s="14"/>
      <c r="Q35" s="14"/>
      <c r="R35" s="14"/>
      <c r="S35" s="14"/>
      <c r="T35" s="14"/>
      <c r="U35" s="14"/>
      <c r="V35" s="14"/>
      <c r="W35" s="14"/>
      <c r="X35" s="14"/>
      <c r="Z35" s="14"/>
      <c r="AA35" s="14"/>
      <c r="AB35" s="14"/>
      <c r="AC35" s="14"/>
      <c r="AD35" s="14"/>
      <c r="AE35" s="14"/>
      <c r="AF35" s="14"/>
      <c r="AG35" s="14"/>
      <c r="AH35" s="14"/>
      <c r="AI35" s="14"/>
      <c r="AJ35" s="14"/>
      <c r="AK35" s="14"/>
      <c r="AL35" s="14"/>
      <c r="AM35" s="14"/>
      <c r="AN35" s="14"/>
      <c r="AP35" s="14"/>
      <c r="AQ35" s="14"/>
      <c r="AR35" s="14"/>
      <c r="AS35" s="14"/>
      <c r="AT35" s="14"/>
      <c r="AU35" s="14"/>
      <c r="AV35" s="14"/>
      <c r="AW35" s="14"/>
      <c r="AY35" s="14"/>
      <c r="AZ35" s="14"/>
      <c r="BA35" s="14"/>
      <c r="BB35" s="14"/>
      <c r="BC35" s="14"/>
      <c r="BD35" s="14"/>
      <c r="BE35" s="14"/>
      <c r="BF35" s="14"/>
      <c r="BH35" s="14"/>
      <c r="BI35" s="14"/>
      <c r="BJ35" s="14"/>
      <c r="BK35" s="14"/>
      <c r="BL35" s="14"/>
      <c r="BM35" s="14"/>
      <c r="BN35" s="14"/>
      <c r="BO35" s="14"/>
    </row>
    <row r="36" spans="1:67" x14ac:dyDescent="0.25">
      <c r="A36" s="13" t="str">
        <f>IF('WS1 Listing of activities'!A36="","",'WS1 Listing of activities'!A36)</f>
        <v/>
      </c>
      <c r="B36" s="13" t="str">
        <f>IF('WS1 Listing of activities'!B36="","",'WS1 Listing of activities'!B36)</f>
        <v/>
      </c>
      <c r="D36" s="10"/>
      <c r="E36" s="10"/>
      <c r="F36" s="10"/>
      <c r="G36" s="10"/>
      <c r="H36" s="10"/>
      <c r="I36" s="10"/>
      <c r="J36" s="10"/>
      <c r="L36" s="14"/>
      <c r="M36" s="14"/>
      <c r="N36" s="14"/>
      <c r="O36" s="14"/>
      <c r="P36" s="14"/>
      <c r="Q36" s="14"/>
      <c r="R36" s="14"/>
      <c r="S36" s="14"/>
      <c r="T36" s="14"/>
      <c r="U36" s="14"/>
      <c r="V36" s="14"/>
      <c r="W36" s="14"/>
      <c r="X36" s="14"/>
      <c r="Z36" s="14"/>
      <c r="AA36" s="14"/>
      <c r="AB36" s="14"/>
      <c r="AC36" s="14"/>
      <c r="AD36" s="14"/>
      <c r="AE36" s="14"/>
      <c r="AF36" s="14"/>
      <c r="AG36" s="14"/>
      <c r="AH36" s="14"/>
      <c r="AI36" s="14"/>
      <c r="AJ36" s="14"/>
      <c r="AK36" s="14"/>
      <c r="AL36" s="14"/>
      <c r="AM36" s="14"/>
      <c r="AN36" s="14"/>
      <c r="AP36" s="14"/>
      <c r="AQ36" s="14"/>
      <c r="AR36" s="14"/>
      <c r="AS36" s="14"/>
      <c r="AT36" s="14"/>
      <c r="AU36" s="14"/>
      <c r="AV36" s="14"/>
      <c r="AW36" s="14"/>
      <c r="AY36" s="14"/>
      <c r="AZ36" s="14"/>
      <c r="BA36" s="14"/>
      <c r="BB36" s="14"/>
      <c r="BC36" s="14"/>
      <c r="BD36" s="14"/>
      <c r="BE36" s="14"/>
      <c r="BF36" s="14"/>
      <c r="BH36" s="14"/>
      <c r="BI36" s="14"/>
      <c r="BJ36" s="14"/>
      <c r="BK36" s="14"/>
      <c r="BL36" s="14"/>
      <c r="BM36" s="14"/>
      <c r="BN36" s="14"/>
      <c r="BO36" s="14"/>
    </row>
    <row r="37" spans="1:67" x14ac:dyDescent="0.25">
      <c r="A37" s="13" t="str">
        <f>IF('WS1 Listing of activities'!A37="","",'WS1 Listing of activities'!A37)</f>
        <v/>
      </c>
      <c r="B37" s="13" t="str">
        <f>IF('WS1 Listing of activities'!B37="","",'WS1 Listing of activities'!B37)</f>
        <v/>
      </c>
      <c r="D37" s="10"/>
      <c r="E37" s="10"/>
      <c r="F37" s="10"/>
      <c r="G37" s="10"/>
      <c r="H37" s="10"/>
      <c r="I37" s="10"/>
      <c r="J37" s="10"/>
      <c r="L37" s="14"/>
      <c r="M37" s="14"/>
      <c r="N37" s="14"/>
      <c r="O37" s="14"/>
      <c r="P37" s="14"/>
      <c r="Q37" s="14"/>
      <c r="R37" s="14"/>
      <c r="S37" s="14"/>
      <c r="T37" s="14"/>
      <c r="U37" s="14"/>
      <c r="V37" s="14"/>
      <c r="W37" s="14"/>
      <c r="X37" s="14"/>
      <c r="Z37" s="14"/>
      <c r="AA37" s="14"/>
      <c r="AB37" s="14"/>
      <c r="AC37" s="14"/>
      <c r="AD37" s="14"/>
      <c r="AE37" s="14"/>
      <c r="AF37" s="14"/>
      <c r="AG37" s="14"/>
      <c r="AH37" s="14"/>
      <c r="AI37" s="14"/>
      <c r="AJ37" s="14"/>
      <c r="AK37" s="14"/>
      <c r="AL37" s="14"/>
      <c r="AM37" s="14"/>
      <c r="AN37" s="14"/>
      <c r="AP37" s="14"/>
      <c r="AQ37" s="14"/>
      <c r="AR37" s="14"/>
      <c r="AS37" s="14"/>
      <c r="AT37" s="14"/>
      <c r="AU37" s="14"/>
      <c r="AV37" s="14"/>
      <c r="AW37" s="14"/>
      <c r="AY37" s="14"/>
      <c r="AZ37" s="14"/>
      <c r="BA37" s="14"/>
      <c r="BB37" s="14"/>
      <c r="BC37" s="14"/>
      <c r="BD37" s="14"/>
      <c r="BE37" s="14"/>
      <c r="BF37" s="14"/>
      <c r="BH37" s="14"/>
      <c r="BI37" s="14"/>
      <c r="BJ37" s="14"/>
      <c r="BK37" s="14"/>
      <c r="BL37" s="14"/>
      <c r="BM37" s="14"/>
      <c r="BN37" s="14"/>
      <c r="BO37" s="14"/>
    </row>
    <row r="38" spans="1:67" x14ac:dyDescent="0.25">
      <c r="A38" s="13" t="str">
        <f>IF('WS1 Listing of activities'!A38="","",'WS1 Listing of activities'!A38)</f>
        <v/>
      </c>
      <c r="B38" s="13" t="str">
        <f>IF('WS1 Listing of activities'!B38="","",'WS1 Listing of activities'!B38)</f>
        <v/>
      </c>
      <c r="D38" s="10"/>
      <c r="E38" s="10"/>
      <c r="F38" s="10"/>
      <c r="G38" s="10"/>
      <c r="H38" s="10"/>
      <c r="I38" s="10"/>
      <c r="J38" s="10"/>
      <c r="L38" s="14"/>
      <c r="M38" s="14"/>
      <c r="N38" s="14"/>
      <c r="O38" s="14"/>
      <c r="P38" s="14"/>
      <c r="Q38" s="14"/>
      <c r="R38" s="14"/>
      <c r="S38" s="14"/>
      <c r="T38" s="14"/>
      <c r="U38" s="14"/>
      <c r="V38" s="14"/>
      <c r="W38" s="14"/>
      <c r="X38" s="14"/>
      <c r="Z38" s="14"/>
      <c r="AA38" s="14"/>
      <c r="AB38" s="14"/>
      <c r="AC38" s="14"/>
      <c r="AD38" s="14"/>
      <c r="AE38" s="14"/>
      <c r="AF38" s="14"/>
      <c r="AG38" s="14"/>
      <c r="AH38" s="14"/>
      <c r="AI38" s="14"/>
      <c r="AJ38" s="14"/>
      <c r="AK38" s="14"/>
      <c r="AL38" s="14"/>
      <c r="AM38" s="14"/>
      <c r="AN38" s="14"/>
      <c r="AP38" s="14"/>
      <c r="AQ38" s="14"/>
      <c r="AR38" s="14"/>
      <c r="AS38" s="14"/>
      <c r="AT38" s="14"/>
      <c r="AU38" s="14"/>
      <c r="AV38" s="14"/>
      <c r="AW38" s="14"/>
      <c r="AY38" s="14"/>
      <c r="AZ38" s="14"/>
      <c r="BA38" s="14"/>
      <c r="BB38" s="14"/>
      <c r="BC38" s="14"/>
      <c r="BD38" s="14"/>
      <c r="BE38" s="14"/>
      <c r="BF38" s="14"/>
      <c r="BH38" s="14"/>
      <c r="BI38" s="14"/>
      <c r="BJ38" s="14"/>
      <c r="BK38" s="14"/>
      <c r="BL38" s="14"/>
      <c r="BM38" s="14"/>
      <c r="BN38" s="14"/>
      <c r="BO38" s="14"/>
    </row>
    <row r="39" spans="1:67" x14ac:dyDescent="0.25">
      <c r="A39" s="13" t="str">
        <f>IF('WS1 Listing of activities'!A39="","",'WS1 Listing of activities'!A39)</f>
        <v/>
      </c>
      <c r="B39" s="13" t="str">
        <f>IF('WS1 Listing of activities'!B39="","",'WS1 Listing of activities'!B39)</f>
        <v/>
      </c>
      <c r="D39" s="10"/>
      <c r="E39" s="10"/>
      <c r="F39" s="10"/>
      <c r="G39" s="10"/>
      <c r="H39" s="10"/>
      <c r="I39" s="10"/>
      <c r="J39" s="10"/>
      <c r="L39" s="14"/>
      <c r="M39" s="14"/>
      <c r="N39" s="14"/>
      <c r="O39" s="14"/>
      <c r="P39" s="14"/>
      <c r="Q39" s="14"/>
      <c r="R39" s="14"/>
      <c r="S39" s="14"/>
      <c r="T39" s="14"/>
      <c r="U39" s="14"/>
      <c r="V39" s="14"/>
      <c r="W39" s="14"/>
      <c r="X39" s="14"/>
      <c r="Z39" s="14"/>
      <c r="AA39" s="14"/>
      <c r="AB39" s="14"/>
      <c r="AC39" s="14"/>
      <c r="AD39" s="14"/>
      <c r="AE39" s="14"/>
      <c r="AF39" s="14"/>
      <c r="AG39" s="14"/>
      <c r="AH39" s="14"/>
      <c r="AI39" s="14"/>
      <c r="AJ39" s="14"/>
      <c r="AK39" s="14"/>
      <c r="AL39" s="14"/>
      <c r="AM39" s="14"/>
      <c r="AN39" s="14"/>
      <c r="AP39" s="14"/>
      <c r="AQ39" s="14"/>
      <c r="AR39" s="14"/>
      <c r="AS39" s="14"/>
      <c r="AT39" s="14"/>
      <c r="AU39" s="14"/>
      <c r="AV39" s="14"/>
      <c r="AW39" s="14"/>
      <c r="AY39" s="14"/>
      <c r="AZ39" s="14"/>
      <c r="BA39" s="14"/>
      <c r="BB39" s="14"/>
      <c r="BC39" s="14"/>
      <c r="BD39" s="14"/>
      <c r="BE39" s="14"/>
      <c r="BF39" s="14"/>
      <c r="BH39" s="14"/>
      <c r="BI39" s="14"/>
      <c r="BJ39" s="14"/>
      <c r="BK39" s="14"/>
      <c r="BL39" s="14"/>
      <c r="BM39" s="14"/>
      <c r="BN39" s="14"/>
      <c r="BO39" s="14"/>
    </row>
    <row r="40" spans="1:67" x14ac:dyDescent="0.25">
      <c r="A40" s="13" t="str">
        <f>IF('WS1 Listing of activities'!A40="","",'WS1 Listing of activities'!A40)</f>
        <v/>
      </c>
      <c r="B40" s="13" t="str">
        <f>IF('WS1 Listing of activities'!B40="","",'WS1 Listing of activities'!B40)</f>
        <v/>
      </c>
      <c r="D40" s="10"/>
      <c r="E40" s="10"/>
      <c r="F40" s="10"/>
      <c r="G40" s="10"/>
      <c r="H40" s="10"/>
      <c r="I40" s="10"/>
      <c r="J40" s="10"/>
      <c r="L40" s="14"/>
      <c r="M40" s="14"/>
      <c r="N40" s="14"/>
      <c r="O40" s="14"/>
      <c r="P40" s="14"/>
      <c r="Q40" s="14"/>
      <c r="R40" s="14"/>
      <c r="S40" s="14"/>
      <c r="T40" s="14"/>
      <c r="U40" s="14"/>
      <c r="V40" s="14"/>
      <c r="W40" s="14"/>
      <c r="X40" s="14"/>
      <c r="Z40" s="14"/>
      <c r="AA40" s="14"/>
      <c r="AB40" s="14"/>
      <c r="AC40" s="14"/>
      <c r="AD40" s="14"/>
      <c r="AE40" s="14"/>
      <c r="AF40" s="14"/>
      <c r="AG40" s="14"/>
      <c r="AH40" s="14"/>
      <c r="AI40" s="14"/>
      <c r="AJ40" s="14"/>
      <c r="AK40" s="14"/>
      <c r="AL40" s="14"/>
      <c r="AM40" s="14"/>
      <c r="AN40" s="14"/>
      <c r="AP40" s="14"/>
      <c r="AQ40" s="14"/>
      <c r="AR40" s="14"/>
      <c r="AS40" s="14"/>
      <c r="AT40" s="14"/>
      <c r="AU40" s="14"/>
      <c r="AV40" s="14"/>
      <c r="AW40" s="14"/>
      <c r="AY40" s="14"/>
      <c r="AZ40" s="14"/>
      <c r="BA40" s="14"/>
      <c r="BB40" s="14"/>
      <c r="BC40" s="14"/>
      <c r="BD40" s="14"/>
      <c r="BE40" s="14"/>
      <c r="BF40" s="14"/>
      <c r="BH40" s="14"/>
      <c r="BI40" s="14"/>
      <c r="BJ40" s="14"/>
      <c r="BK40" s="14"/>
      <c r="BL40" s="14"/>
      <c r="BM40" s="14"/>
      <c r="BN40" s="14"/>
      <c r="BO40" s="14"/>
    </row>
    <row r="41" spans="1:67" x14ac:dyDescent="0.25">
      <c r="A41" s="13" t="str">
        <f>IF('WS1 Listing of activities'!A41="","",'WS1 Listing of activities'!A41)</f>
        <v/>
      </c>
      <c r="B41" s="13" t="str">
        <f>IF('WS1 Listing of activities'!B41="","",'WS1 Listing of activities'!B41)</f>
        <v/>
      </c>
      <c r="D41" s="10"/>
      <c r="E41" s="10"/>
      <c r="F41" s="10"/>
      <c r="G41" s="10"/>
      <c r="H41" s="10"/>
      <c r="I41" s="10"/>
      <c r="J41" s="10"/>
      <c r="L41" s="14"/>
      <c r="M41" s="14"/>
      <c r="N41" s="14"/>
      <c r="O41" s="14"/>
      <c r="P41" s="14"/>
      <c r="Q41" s="14"/>
      <c r="R41" s="14"/>
      <c r="S41" s="14"/>
      <c r="T41" s="14"/>
      <c r="U41" s="14"/>
      <c r="V41" s="14"/>
      <c r="W41" s="14"/>
      <c r="X41" s="14"/>
      <c r="Z41" s="14"/>
      <c r="AA41" s="14"/>
      <c r="AB41" s="14"/>
      <c r="AC41" s="14"/>
      <c r="AD41" s="14"/>
      <c r="AE41" s="14"/>
      <c r="AF41" s="14"/>
      <c r="AG41" s="14"/>
      <c r="AH41" s="14"/>
      <c r="AI41" s="14"/>
      <c r="AJ41" s="14"/>
      <c r="AK41" s="14"/>
      <c r="AL41" s="14"/>
      <c r="AM41" s="14"/>
      <c r="AN41" s="14"/>
      <c r="AP41" s="14"/>
      <c r="AQ41" s="14"/>
      <c r="AR41" s="14"/>
      <c r="AS41" s="14"/>
      <c r="AT41" s="14"/>
      <c r="AU41" s="14"/>
      <c r="AV41" s="14"/>
      <c r="AW41" s="14"/>
      <c r="AY41" s="14"/>
      <c r="AZ41" s="14"/>
      <c r="BA41" s="14"/>
      <c r="BB41" s="14"/>
      <c r="BC41" s="14"/>
      <c r="BD41" s="14"/>
      <c r="BE41" s="14"/>
      <c r="BF41" s="14"/>
      <c r="BH41" s="14"/>
      <c r="BI41" s="14"/>
      <c r="BJ41" s="14"/>
      <c r="BK41" s="14"/>
      <c r="BL41" s="14"/>
      <c r="BM41" s="14"/>
      <c r="BN41" s="14"/>
      <c r="BO41" s="14"/>
    </row>
    <row r="42" spans="1:67" x14ac:dyDescent="0.25">
      <c r="A42" s="13" t="str">
        <f>IF('WS1 Listing of activities'!A42="","",'WS1 Listing of activities'!A42)</f>
        <v/>
      </c>
      <c r="B42" s="13" t="str">
        <f>IF('WS1 Listing of activities'!B42="","",'WS1 Listing of activities'!B42)</f>
        <v/>
      </c>
      <c r="D42" s="10"/>
      <c r="E42" s="10"/>
      <c r="F42" s="10"/>
      <c r="G42" s="10"/>
      <c r="H42" s="10"/>
      <c r="I42" s="10"/>
      <c r="J42" s="10"/>
      <c r="L42" s="14"/>
      <c r="M42" s="14"/>
      <c r="N42" s="14"/>
      <c r="O42" s="14"/>
      <c r="P42" s="14"/>
      <c r="Q42" s="14"/>
      <c r="R42" s="14"/>
      <c r="S42" s="14"/>
      <c r="T42" s="14"/>
      <c r="U42" s="14"/>
      <c r="V42" s="14"/>
      <c r="W42" s="14"/>
      <c r="X42" s="14"/>
      <c r="Z42" s="14"/>
      <c r="AA42" s="14"/>
      <c r="AB42" s="14"/>
      <c r="AC42" s="14"/>
      <c r="AD42" s="14"/>
      <c r="AE42" s="14"/>
      <c r="AF42" s="14"/>
      <c r="AG42" s="14"/>
      <c r="AH42" s="14"/>
      <c r="AI42" s="14"/>
      <c r="AJ42" s="14"/>
      <c r="AK42" s="14"/>
      <c r="AL42" s="14"/>
      <c r="AM42" s="14"/>
      <c r="AN42" s="14"/>
      <c r="AP42" s="14"/>
      <c r="AQ42" s="14"/>
      <c r="AR42" s="14"/>
      <c r="AS42" s="14"/>
      <c r="AT42" s="14"/>
      <c r="AU42" s="14"/>
      <c r="AV42" s="14"/>
      <c r="AW42" s="14"/>
      <c r="AY42" s="14"/>
      <c r="AZ42" s="14"/>
      <c r="BA42" s="14"/>
      <c r="BB42" s="14"/>
      <c r="BC42" s="14"/>
      <c r="BD42" s="14"/>
      <c r="BE42" s="14"/>
      <c r="BF42" s="14"/>
      <c r="BH42" s="14"/>
      <c r="BI42" s="14"/>
      <c r="BJ42" s="14"/>
      <c r="BK42" s="14"/>
      <c r="BL42" s="14"/>
      <c r="BM42" s="14"/>
      <c r="BN42" s="14"/>
      <c r="BO42" s="14"/>
    </row>
    <row r="43" spans="1:67" x14ac:dyDescent="0.25">
      <c r="A43" s="13" t="str">
        <f>IF('WS1 Listing of activities'!A43="","",'WS1 Listing of activities'!A43)</f>
        <v/>
      </c>
      <c r="B43" s="13" t="str">
        <f>IF('WS1 Listing of activities'!B43="","",'WS1 Listing of activities'!B43)</f>
        <v/>
      </c>
      <c r="D43" s="10"/>
      <c r="E43" s="10"/>
      <c r="F43" s="10"/>
      <c r="G43" s="10"/>
      <c r="H43" s="10"/>
      <c r="I43" s="10"/>
      <c r="J43" s="10"/>
      <c r="L43" s="14"/>
      <c r="M43" s="14"/>
      <c r="N43" s="14"/>
      <c r="O43" s="14"/>
      <c r="P43" s="14"/>
      <c r="Q43" s="14"/>
      <c r="R43" s="14"/>
      <c r="S43" s="14"/>
      <c r="T43" s="14"/>
      <c r="U43" s="14"/>
      <c r="V43" s="14"/>
      <c r="W43" s="14"/>
      <c r="X43" s="14"/>
      <c r="Z43" s="14"/>
      <c r="AA43" s="14"/>
      <c r="AB43" s="14"/>
      <c r="AC43" s="14"/>
      <c r="AD43" s="14"/>
      <c r="AE43" s="14"/>
      <c r="AF43" s="14"/>
      <c r="AG43" s="14"/>
      <c r="AH43" s="14"/>
      <c r="AI43" s="14"/>
      <c r="AJ43" s="14"/>
      <c r="AK43" s="14"/>
      <c r="AL43" s="14"/>
      <c r="AM43" s="14"/>
      <c r="AN43" s="14"/>
      <c r="AP43" s="14"/>
      <c r="AQ43" s="14"/>
      <c r="AR43" s="14"/>
      <c r="AS43" s="14"/>
      <c r="AT43" s="14"/>
      <c r="AU43" s="14"/>
      <c r="AV43" s="14"/>
      <c r="AW43" s="14"/>
      <c r="AY43" s="14"/>
      <c r="AZ43" s="14"/>
      <c r="BA43" s="14"/>
      <c r="BB43" s="14"/>
      <c r="BC43" s="14"/>
      <c r="BD43" s="14"/>
      <c r="BE43" s="14"/>
      <c r="BF43" s="14"/>
      <c r="BH43" s="14"/>
      <c r="BI43" s="14"/>
      <c r="BJ43" s="14"/>
      <c r="BK43" s="14"/>
      <c r="BL43" s="14"/>
      <c r="BM43" s="14"/>
      <c r="BN43" s="14"/>
      <c r="BO43" s="14"/>
    </row>
    <row r="44" spans="1:67" x14ac:dyDescent="0.25">
      <c r="A44" s="13" t="str">
        <f>IF('WS1 Listing of activities'!A44="","",'WS1 Listing of activities'!A44)</f>
        <v/>
      </c>
      <c r="B44" s="13" t="str">
        <f>IF('WS1 Listing of activities'!B44="","",'WS1 Listing of activities'!B44)</f>
        <v/>
      </c>
      <c r="D44" s="10"/>
      <c r="E44" s="10"/>
      <c r="F44" s="10"/>
      <c r="G44" s="10"/>
      <c r="H44" s="10"/>
      <c r="I44" s="10"/>
      <c r="J44" s="10"/>
      <c r="L44" s="14"/>
      <c r="M44" s="14"/>
      <c r="N44" s="14"/>
      <c r="O44" s="14"/>
      <c r="P44" s="14"/>
      <c r="Q44" s="14"/>
      <c r="R44" s="14"/>
      <c r="S44" s="14"/>
      <c r="T44" s="14"/>
      <c r="U44" s="14"/>
      <c r="V44" s="14"/>
      <c r="W44" s="14"/>
      <c r="X44" s="14"/>
      <c r="Z44" s="14"/>
      <c r="AA44" s="14"/>
      <c r="AB44" s="14"/>
      <c r="AC44" s="14"/>
      <c r="AD44" s="14"/>
      <c r="AE44" s="14"/>
      <c r="AF44" s="14"/>
      <c r="AG44" s="14"/>
      <c r="AH44" s="14"/>
      <c r="AI44" s="14"/>
      <c r="AJ44" s="14"/>
      <c r="AK44" s="14"/>
      <c r="AL44" s="14"/>
      <c r="AM44" s="14"/>
      <c r="AN44" s="14"/>
      <c r="AP44" s="14"/>
      <c r="AQ44" s="14"/>
      <c r="AR44" s="14"/>
      <c r="AS44" s="14"/>
      <c r="AT44" s="14"/>
      <c r="AU44" s="14"/>
      <c r="AV44" s="14"/>
      <c r="AW44" s="14"/>
      <c r="AY44" s="14"/>
      <c r="AZ44" s="14"/>
      <c r="BA44" s="14"/>
      <c r="BB44" s="14"/>
      <c r="BC44" s="14"/>
      <c r="BD44" s="14"/>
      <c r="BE44" s="14"/>
      <c r="BF44" s="14"/>
      <c r="BH44" s="14"/>
      <c r="BI44" s="14"/>
      <c r="BJ44" s="14"/>
      <c r="BK44" s="14"/>
      <c r="BL44" s="14"/>
      <c r="BM44" s="14"/>
      <c r="BN44" s="14"/>
      <c r="BO44" s="14"/>
    </row>
    <row r="45" spans="1:67" x14ac:dyDescent="0.25">
      <c r="A45" s="13" t="str">
        <f>IF('WS1 Listing of activities'!A45="","",'WS1 Listing of activities'!A45)</f>
        <v/>
      </c>
      <c r="B45" s="13" t="str">
        <f>IF('WS1 Listing of activities'!B45="","",'WS1 Listing of activities'!B45)</f>
        <v/>
      </c>
      <c r="D45" s="10"/>
      <c r="E45" s="10"/>
      <c r="F45" s="10"/>
      <c r="G45" s="10"/>
      <c r="H45" s="10"/>
      <c r="I45" s="10"/>
      <c r="J45" s="10"/>
      <c r="L45" s="14"/>
      <c r="M45" s="14"/>
      <c r="N45" s="14"/>
      <c r="O45" s="14"/>
      <c r="P45" s="14"/>
      <c r="Q45" s="14"/>
      <c r="R45" s="14"/>
      <c r="S45" s="14"/>
      <c r="T45" s="14"/>
      <c r="U45" s="14"/>
      <c r="V45" s="14"/>
      <c r="W45" s="14"/>
      <c r="X45" s="14"/>
      <c r="Z45" s="14"/>
      <c r="AA45" s="14"/>
      <c r="AB45" s="14"/>
      <c r="AC45" s="14"/>
      <c r="AD45" s="14"/>
      <c r="AE45" s="14"/>
      <c r="AF45" s="14"/>
      <c r="AG45" s="14"/>
      <c r="AH45" s="14"/>
      <c r="AI45" s="14"/>
      <c r="AJ45" s="14"/>
      <c r="AK45" s="14"/>
      <c r="AL45" s="14"/>
      <c r="AM45" s="14"/>
      <c r="AN45" s="14"/>
      <c r="AP45" s="14"/>
      <c r="AQ45" s="14"/>
      <c r="AR45" s="14"/>
      <c r="AS45" s="14"/>
      <c r="AT45" s="14"/>
      <c r="AU45" s="14"/>
      <c r="AV45" s="14"/>
      <c r="AW45" s="14"/>
      <c r="AY45" s="14"/>
      <c r="AZ45" s="14"/>
      <c r="BA45" s="14"/>
      <c r="BB45" s="14"/>
      <c r="BC45" s="14"/>
      <c r="BD45" s="14"/>
      <c r="BE45" s="14"/>
      <c r="BF45" s="14"/>
      <c r="BH45" s="14"/>
      <c r="BI45" s="14"/>
      <c r="BJ45" s="14"/>
      <c r="BK45" s="14"/>
      <c r="BL45" s="14"/>
      <c r="BM45" s="14"/>
      <c r="BN45" s="14"/>
      <c r="BO45" s="14"/>
    </row>
    <row r="46" spans="1:67" x14ac:dyDescent="0.25">
      <c r="A46" s="13" t="str">
        <f>IF('WS1 Listing of activities'!A46="","",'WS1 Listing of activities'!A46)</f>
        <v/>
      </c>
      <c r="B46" s="13" t="str">
        <f>IF('WS1 Listing of activities'!B46="","",'WS1 Listing of activities'!B46)</f>
        <v/>
      </c>
      <c r="D46" s="10"/>
      <c r="E46" s="10"/>
      <c r="F46" s="10"/>
      <c r="G46" s="10"/>
      <c r="H46" s="10"/>
      <c r="I46" s="10"/>
      <c r="J46" s="10"/>
      <c r="L46" s="14"/>
      <c r="M46" s="14"/>
      <c r="N46" s="14"/>
      <c r="O46" s="14"/>
      <c r="P46" s="14"/>
      <c r="Q46" s="14"/>
      <c r="R46" s="14"/>
      <c r="S46" s="14"/>
      <c r="T46" s="14"/>
      <c r="U46" s="14"/>
      <c r="V46" s="14"/>
      <c r="W46" s="14"/>
      <c r="X46" s="14"/>
      <c r="Z46" s="14"/>
      <c r="AA46" s="14"/>
      <c r="AB46" s="14"/>
      <c r="AC46" s="14"/>
      <c r="AD46" s="14"/>
      <c r="AE46" s="14"/>
      <c r="AF46" s="14"/>
      <c r="AG46" s="14"/>
      <c r="AH46" s="14"/>
      <c r="AI46" s="14"/>
      <c r="AJ46" s="14"/>
      <c r="AK46" s="14"/>
      <c r="AL46" s="14"/>
      <c r="AM46" s="14"/>
      <c r="AN46" s="14"/>
      <c r="AP46" s="14"/>
      <c r="AQ46" s="14"/>
      <c r="AR46" s="14"/>
      <c r="AS46" s="14"/>
      <c r="AT46" s="14"/>
      <c r="AU46" s="14"/>
      <c r="AV46" s="14"/>
      <c r="AW46" s="14"/>
      <c r="AY46" s="14"/>
      <c r="AZ46" s="14"/>
      <c r="BA46" s="14"/>
      <c r="BB46" s="14"/>
      <c r="BC46" s="14"/>
      <c r="BD46" s="14"/>
      <c r="BE46" s="14"/>
      <c r="BF46" s="14"/>
      <c r="BH46" s="14"/>
      <c r="BI46" s="14"/>
      <c r="BJ46" s="14"/>
      <c r="BK46" s="14"/>
      <c r="BL46" s="14"/>
      <c r="BM46" s="14"/>
      <c r="BN46" s="14"/>
      <c r="BO46" s="14"/>
    </row>
    <row r="47" spans="1:67" x14ac:dyDescent="0.25">
      <c r="A47" s="13" t="str">
        <f>IF('WS1 Listing of activities'!A47="","",'WS1 Listing of activities'!A47)</f>
        <v/>
      </c>
      <c r="B47" s="13" t="str">
        <f>IF('WS1 Listing of activities'!B47="","",'WS1 Listing of activities'!B47)</f>
        <v/>
      </c>
      <c r="D47" s="10"/>
      <c r="E47" s="10"/>
      <c r="F47" s="10"/>
      <c r="G47" s="10"/>
      <c r="H47" s="10"/>
      <c r="I47" s="10"/>
      <c r="J47" s="10"/>
      <c r="L47" s="14"/>
      <c r="M47" s="14"/>
      <c r="N47" s="14"/>
      <c r="O47" s="14"/>
      <c r="P47" s="14"/>
      <c r="Q47" s="14"/>
      <c r="R47" s="14"/>
      <c r="S47" s="14"/>
      <c r="T47" s="14"/>
      <c r="U47" s="14"/>
      <c r="V47" s="14"/>
      <c r="W47" s="14"/>
      <c r="X47" s="14"/>
      <c r="Z47" s="14"/>
      <c r="AA47" s="14"/>
      <c r="AB47" s="14"/>
      <c r="AC47" s="14"/>
      <c r="AD47" s="14"/>
      <c r="AE47" s="14"/>
      <c r="AF47" s="14"/>
      <c r="AG47" s="14"/>
      <c r="AH47" s="14"/>
      <c r="AI47" s="14"/>
      <c r="AJ47" s="14"/>
      <c r="AK47" s="14"/>
      <c r="AL47" s="14"/>
      <c r="AM47" s="14"/>
      <c r="AN47" s="14"/>
      <c r="AP47" s="14"/>
      <c r="AQ47" s="14"/>
      <c r="AR47" s="14"/>
      <c r="AS47" s="14"/>
      <c r="AT47" s="14"/>
      <c r="AU47" s="14"/>
      <c r="AV47" s="14"/>
      <c r="AW47" s="14"/>
      <c r="AY47" s="14"/>
      <c r="AZ47" s="14"/>
      <c r="BA47" s="14"/>
      <c r="BB47" s="14"/>
      <c r="BC47" s="14"/>
      <c r="BD47" s="14"/>
      <c r="BE47" s="14"/>
      <c r="BF47" s="14"/>
      <c r="BH47" s="14"/>
      <c r="BI47" s="14"/>
      <c r="BJ47" s="14"/>
      <c r="BK47" s="14"/>
      <c r="BL47" s="14"/>
      <c r="BM47" s="14"/>
      <c r="BN47" s="14"/>
      <c r="BO47" s="14"/>
    </row>
    <row r="48" spans="1:67" x14ac:dyDescent="0.25">
      <c r="A48" s="13" t="str">
        <f>IF('WS1 Listing of activities'!A48="","",'WS1 Listing of activities'!A48)</f>
        <v/>
      </c>
      <c r="B48" s="13" t="str">
        <f>IF('WS1 Listing of activities'!B48="","",'WS1 Listing of activities'!B48)</f>
        <v/>
      </c>
      <c r="D48" s="10"/>
      <c r="E48" s="10"/>
      <c r="F48" s="10"/>
      <c r="G48" s="10"/>
      <c r="H48" s="10"/>
      <c r="I48" s="10"/>
      <c r="J48" s="10"/>
      <c r="L48" s="14"/>
      <c r="M48" s="14"/>
      <c r="N48" s="14"/>
      <c r="O48" s="14"/>
      <c r="P48" s="14"/>
      <c r="Q48" s="14"/>
      <c r="R48" s="14"/>
      <c r="S48" s="14"/>
      <c r="T48" s="14"/>
      <c r="U48" s="14"/>
      <c r="V48" s="14"/>
      <c r="W48" s="14"/>
      <c r="X48" s="14"/>
      <c r="Z48" s="14"/>
      <c r="AA48" s="14"/>
      <c r="AB48" s="14"/>
      <c r="AC48" s="14"/>
      <c r="AD48" s="14"/>
      <c r="AE48" s="14"/>
      <c r="AF48" s="14"/>
      <c r="AG48" s="14"/>
      <c r="AH48" s="14"/>
      <c r="AI48" s="14"/>
      <c r="AJ48" s="14"/>
      <c r="AK48" s="14"/>
      <c r="AL48" s="14"/>
      <c r="AM48" s="14"/>
      <c r="AN48" s="14"/>
      <c r="AP48" s="14"/>
      <c r="AQ48" s="14"/>
      <c r="AR48" s="14"/>
      <c r="AS48" s="14"/>
      <c r="AT48" s="14"/>
      <c r="AU48" s="14"/>
      <c r="AV48" s="14"/>
      <c r="AW48" s="14"/>
      <c r="AY48" s="14"/>
      <c r="AZ48" s="14"/>
      <c r="BA48" s="14"/>
      <c r="BB48" s="14"/>
      <c r="BC48" s="14"/>
      <c r="BD48" s="14"/>
      <c r="BE48" s="14"/>
      <c r="BF48" s="14"/>
      <c r="BH48" s="14"/>
      <c r="BI48" s="14"/>
      <c r="BJ48" s="14"/>
      <c r="BK48" s="14"/>
      <c r="BL48" s="14"/>
      <c r="BM48" s="14"/>
      <c r="BN48" s="14"/>
      <c r="BO48" s="14"/>
    </row>
    <row r="49" spans="1:67" x14ac:dyDescent="0.25">
      <c r="A49" s="13" t="str">
        <f>IF('WS1 Listing of activities'!A49="","",'WS1 Listing of activities'!A49)</f>
        <v/>
      </c>
      <c r="B49" s="13" t="str">
        <f>IF('WS1 Listing of activities'!B49="","",'WS1 Listing of activities'!B49)</f>
        <v/>
      </c>
      <c r="D49" s="10"/>
      <c r="E49" s="10"/>
      <c r="F49" s="10"/>
      <c r="G49" s="10"/>
      <c r="H49" s="10"/>
      <c r="I49" s="10"/>
      <c r="J49" s="10"/>
      <c r="L49" s="14"/>
      <c r="M49" s="14"/>
      <c r="N49" s="14"/>
      <c r="O49" s="14"/>
      <c r="P49" s="14"/>
      <c r="Q49" s="14"/>
      <c r="R49" s="14"/>
      <c r="S49" s="14"/>
      <c r="T49" s="14"/>
      <c r="U49" s="14"/>
      <c r="V49" s="14"/>
      <c r="W49" s="14"/>
      <c r="X49" s="14"/>
      <c r="Z49" s="14"/>
      <c r="AA49" s="14"/>
      <c r="AB49" s="14"/>
      <c r="AC49" s="14"/>
      <c r="AD49" s="14"/>
      <c r="AE49" s="14"/>
      <c r="AF49" s="14"/>
      <c r="AG49" s="14"/>
      <c r="AH49" s="14"/>
      <c r="AI49" s="14"/>
      <c r="AJ49" s="14"/>
      <c r="AK49" s="14"/>
      <c r="AL49" s="14"/>
      <c r="AM49" s="14"/>
      <c r="AN49" s="14"/>
      <c r="AP49" s="14"/>
      <c r="AQ49" s="14"/>
      <c r="AR49" s="14"/>
      <c r="AS49" s="14"/>
      <c r="AT49" s="14"/>
      <c r="AU49" s="14"/>
      <c r="AV49" s="14"/>
      <c r="AW49" s="14"/>
      <c r="AY49" s="14"/>
      <c r="AZ49" s="14"/>
      <c r="BA49" s="14"/>
      <c r="BB49" s="14"/>
      <c r="BC49" s="14"/>
      <c r="BD49" s="14"/>
      <c r="BE49" s="14"/>
      <c r="BF49" s="14"/>
      <c r="BH49" s="14"/>
      <c r="BI49" s="14"/>
      <c r="BJ49" s="14"/>
      <c r="BK49" s="14"/>
      <c r="BL49" s="14"/>
      <c r="BM49" s="14"/>
      <c r="BN49" s="14"/>
      <c r="BO49" s="14"/>
    </row>
    <row r="50" spans="1:67" x14ac:dyDescent="0.25">
      <c r="A50" s="13" t="str">
        <f>IF('WS1 Listing of activities'!A50="","",'WS1 Listing of activities'!A50)</f>
        <v/>
      </c>
      <c r="B50" s="13" t="str">
        <f>IF('WS1 Listing of activities'!B50="","",'WS1 Listing of activities'!B50)</f>
        <v/>
      </c>
      <c r="D50" s="10"/>
      <c r="E50" s="10"/>
      <c r="F50" s="10"/>
      <c r="G50" s="10"/>
      <c r="H50" s="10"/>
      <c r="I50" s="10"/>
      <c r="J50" s="10"/>
      <c r="L50" s="14"/>
      <c r="M50" s="14"/>
      <c r="N50" s="14"/>
      <c r="O50" s="14"/>
      <c r="P50" s="14"/>
      <c r="Q50" s="14"/>
      <c r="R50" s="14"/>
      <c r="S50" s="14"/>
      <c r="T50" s="14"/>
      <c r="U50" s="14"/>
      <c r="V50" s="14"/>
      <c r="W50" s="14"/>
      <c r="X50" s="14"/>
      <c r="Z50" s="14"/>
      <c r="AA50" s="14"/>
      <c r="AB50" s="14"/>
      <c r="AC50" s="14"/>
      <c r="AD50" s="14"/>
      <c r="AE50" s="14"/>
      <c r="AF50" s="14"/>
      <c r="AG50" s="14"/>
      <c r="AH50" s="14"/>
      <c r="AI50" s="14"/>
      <c r="AJ50" s="14"/>
      <c r="AK50" s="14"/>
      <c r="AL50" s="14"/>
      <c r="AM50" s="14"/>
      <c r="AN50" s="14"/>
      <c r="AP50" s="14"/>
      <c r="AQ50" s="14"/>
      <c r="AR50" s="14"/>
      <c r="AS50" s="14"/>
      <c r="AT50" s="14"/>
      <c r="AU50" s="14"/>
      <c r="AV50" s="14"/>
      <c r="AW50" s="14"/>
      <c r="AY50" s="14"/>
      <c r="AZ50" s="14"/>
      <c r="BA50" s="14"/>
      <c r="BB50" s="14"/>
      <c r="BC50" s="14"/>
      <c r="BD50" s="14"/>
      <c r="BE50" s="14"/>
      <c r="BF50" s="14"/>
      <c r="BH50" s="14"/>
      <c r="BI50" s="14"/>
      <c r="BJ50" s="14"/>
      <c r="BK50" s="14"/>
      <c r="BL50" s="14"/>
      <c r="BM50" s="14"/>
      <c r="BN50" s="14"/>
      <c r="BO50" s="14"/>
    </row>
    <row r="51" spans="1:67" x14ac:dyDescent="0.25">
      <c r="A51" s="13" t="str">
        <f>IF('WS1 Listing of activities'!A51="","",'WS1 Listing of activities'!A51)</f>
        <v/>
      </c>
      <c r="B51" s="13" t="str">
        <f>IF('WS1 Listing of activities'!B51="","",'WS1 Listing of activities'!B51)</f>
        <v/>
      </c>
      <c r="D51" s="10"/>
      <c r="E51" s="10"/>
      <c r="F51" s="10"/>
      <c r="G51" s="10"/>
      <c r="H51" s="10"/>
      <c r="I51" s="10"/>
      <c r="J51" s="10"/>
      <c r="L51" s="14"/>
      <c r="M51" s="14"/>
      <c r="N51" s="14"/>
      <c r="O51" s="14"/>
      <c r="P51" s="14"/>
      <c r="Q51" s="14"/>
      <c r="R51" s="14"/>
      <c r="S51" s="14"/>
      <c r="T51" s="14"/>
      <c r="U51" s="14"/>
      <c r="V51" s="14"/>
      <c r="W51" s="14"/>
      <c r="X51" s="14"/>
      <c r="Z51" s="14"/>
      <c r="AA51" s="14"/>
      <c r="AB51" s="14"/>
      <c r="AC51" s="14"/>
      <c r="AD51" s="14"/>
      <c r="AE51" s="14"/>
      <c r="AF51" s="14"/>
      <c r="AG51" s="14"/>
      <c r="AH51" s="14"/>
      <c r="AI51" s="14"/>
      <c r="AJ51" s="14"/>
      <c r="AK51" s="14"/>
      <c r="AL51" s="14"/>
      <c r="AM51" s="14"/>
      <c r="AN51" s="14"/>
      <c r="AP51" s="14"/>
      <c r="AQ51" s="14"/>
      <c r="AR51" s="14"/>
      <c r="AS51" s="14"/>
      <c r="AT51" s="14"/>
      <c r="AU51" s="14"/>
      <c r="AV51" s="14"/>
      <c r="AW51" s="14"/>
      <c r="AY51" s="14"/>
      <c r="AZ51" s="14"/>
      <c r="BA51" s="14"/>
      <c r="BB51" s="14"/>
      <c r="BC51" s="14"/>
      <c r="BD51" s="14"/>
      <c r="BE51" s="14"/>
      <c r="BF51" s="14"/>
      <c r="BH51" s="14"/>
      <c r="BI51" s="14"/>
      <c r="BJ51" s="14"/>
      <c r="BK51" s="14"/>
      <c r="BL51" s="14"/>
      <c r="BM51" s="14"/>
      <c r="BN51" s="14"/>
      <c r="BO51" s="14"/>
    </row>
    <row r="52" spans="1:67" x14ac:dyDescent="0.25">
      <c r="A52" s="13" t="str">
        <f>IF('WS1 Listing of activities'!A52="","",'WS1 Listing of activities'!A52)</f>
        <v/>
      </c>
      <c r="B52" s="13" t="str">
        <f>IF('WS1 Listing of activities'!B52="","",'WS1 Listing of activities'!B52)</f>
        <v/>
      </c>
      <c r="D52" s="10"/>
      <c r="E52" s="10"/>
      <c r="F52" s="10"/>
      <c r="G52" s="10"/>
      <c r="H52" s="10"/>
      <c r="I52" s="10"/>
      <c r="J52" s="10"/>
      <c r="K52" s="97"/>
      <c r="L52" s="14"/>
      <c r="M52" s="14"/>
      <c r="N52" s="14"/>
      <c r="O52" s="14"/>
      <c r="P52" s="14"/>
      <c r="Q52" s="14"/>
      <c r="R52" s="14"/>
      <c r="S52" s="14"/>
      <c r="T52" s="14"/>
      <c r="U52" s="14"/>
      <c r="V52" s="14"/>
      <c r="W52" s="14"/>
      <c r="X52" s="14"/>
      <c r="Y52" s="97"/>
      <c r="Z52" s="14"/>
      <c r="AA52" s="14"/>
      <c r="AB52" s="14"/>
      <c r="AC52" s="14"/>
      <c r="AD52" s="14"/>
      <c r="AE52" s="14"/>
      <c r="AF52" s="14"/>
      <c r="AG52" s="14"/>
      <c r="AH52" s="14"/>
      <c r="AI52" s="14"/>
      <c r="AJ52" s="14"/>
      <c r="AK52" s="14"/>
      <c r="AL52" s="14"/>
      <c r="AM52" s="14"/>
      <c r="AN52" s="14"/>
      <c r="AO52" s="97"/>
      <c r="AP52" s="14"/>
      <c r="AQ52" s="14"/>
      <c r="AR52" s="14"/>
      <c r="AS52" s="14"/>
      <c r="AT52" s="14"/>
      <c r="AU52" s="14"/>
      <c r="AV52" s="14"/>
      <c r="AW52" s="14"/>
      <c r="AX52" s="97"/>
      <c r="AY52" s="14"/>
      <c r="AZ52" s="14"/>
      <c r="BA52" s="14"/>
      <c r="BB52" s="14"/>
      <c r="BC52" s="14"/>
      <c r="BD52" s="14"/>
      <c r="BE52" s="14"/>
      <c r="BF52" s="14"/>
      <c r="BG52" s="97"/>
      <c r="BH52" s="14"/>
      <c r="BI52" s="14"/>
      <c r="BJ52" s="14"/>
      <c r="BK52" s="14"/>
      <c r="BL52" s="14"/>
      <c r="BM52" s="14"/>
      <c r="BN52" s="14"/>
      <c r="BO52" s="14"/>
    </row>
  </sheetData>
  <mergeCells count="9">
    <mergeCell ref="BH9:BO9"/>
    <mergeCell ref="Z9:AN9"/>
    <mergeCell ref="D9:J9"/>
    <mergeCell ref="A2:B2"/>
    <mergeCell ref="A9:B9"/>
    <mergeCell ref="L9:X9"/>
    <mergeCell ref="AP9:AW9"/>
    <mergeCell ref="AY9:BF9"/>
    <mergeCell ref="A6:B6"/>
  </mergeCells>
  <conditionalFormatting sqref="D11:J52">
    <cfRule type="colorScale" priority="7">
      <colorScale>
        <cfvo type="num" val="1"/>
        <cfvo type="num" val="3"/>
        <cfvo type="num" val="5"/>
        <color theme="9" tint="0.39997558519241921"/>
        <color theme="8" tint="0.39997558519241921"/>
        <color rgb="FF7030A0"/>
      </colorScale>
    </cfRule>
  </conditionalFormatting>
  <conditionalFormatting sqref="L11:X52">
    <cfRule type="colorScale" priority="5">
      <colorScale>
        <cfvo type="num" val="1"/>
        <cfvo type="num" val="3"/>
        <cfvo type="num" val="5"/>
        <color theme="9" tint="0.39997558519241921"/>
        <color theme="8" tint="0.39997558519241921"/>
        <color rgb="FF7030A0"/>
      </colorScale>
    </cfRule>
  </conditionalFormatting>
  <conditionalFormatting sqref="Z11:AN52">
    <cfRule type="colorScale" priority="4">
      <colorScale>
        <cfvo type="num" val="1"/>
        <cfvo type="num" val="3"/>
        <cfvo type="num" val="5"/>
        <color theme="9" tint="0.39997558519241921"/>
        <color theme="8" tint="0.39997558519241921"/>
        <color rgb="FF7030A0"/>
      </colorScale>
    </cfRule>
  </conditionalFormatting>
  <conditionalFormatting sqref="AP11:AW52">
    <cfRule type="colorScale" priority="3">
      <colorScale>
        <cfvo type="num" val="1"/>
        <cfvo type="num" val="3"/>
        <cfvo type="num" val="5"/>
        <color theme="9" tint="0.39997558519241921"/>
        <color theme="8" tint="0.39997558519241921"/>
        <color rgb="FF7030A0"/>
      </colorScale>
    </cfRule>
  </conditionalFormatting>
  <conditionalFormatting sqref="AY11:BF52">
    <cfRule type="colorScale" priority="2">
      <colorScale>
        <cfvo type="num" val="1"/>
        <cfvo type="num" val="3"/>
        <cfvo type="num" val="5"/>
        <color theme="9" tint="0.39997558519241921"/>
        <color theme="8" tint="0.39997558519241921"/>
        <color rgb="FF7030A0"/>
      </colorScale>
    </cfRule>
  </conditionalFormatting>
  <conditionalFormatting sqref="BH11:BO52">
    <cfRule type="colorScale" priority="1">
      <colorScale>
        <cfvo type="num" val="1"/>
        <cfvo type="num" val="3"/>
        <cfvo type="num" val="5"/>
        <color theme="9" tint="0.39997558519241921"/>
        <color theme="8" tint="0.39997558519241921"/>
        <color rgb="FF7030A0"/>
      </colorScale>
    </cfRule>
  </conditionalFormatting>
  <dataValidations count="2">
    <dataValidation allowBlank="1" showInputMessage="1" showErrorMessage="1" prompt="Data autofilled from WS1" sqref="A11:B52"/>
    <dataValidation allowBlank="1" showInputMessage="1" showErrorMessage="1" prompt="Autofilled from WS1" sqref="B3:B4"/>
  </dataValidations>
  <pageMargins left="0.70866141732283472" right="0.70866141732283472" top="0.74803149606299213" bottom="0.74803149606299213" header="0.31496062992125984" footer="0.31496062992125984"/>
  <pageSetup paperSize="8" scale="41" pageOrder="overThenDown" orientation="landscape" r:id="rId1"/>
  <headerFooter>
    <oddFooter>&amp;L&amp;8&amp;A&amp;C&amp;8&amp;F&amp;R&amp;8Page &amp;P of &amp;N</oddFooter>
  </headerFooter>
  <colBreaks count="1" manualBreakCount="1">
    <brk id="4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Dependencies " prompt="Drop Box_x000a_1 Minimal dependance_x000a_5 Critically Dependant">
          <x14:formula1>
            <xm:f>'Validation Tables'!$D$2:$D$6</xm:f>
          </x14:formula1>
          <xm:sqref>D11:J52</xm:sqref>
        </x14:dataValidation>
        <x14:dataValidation type="list" allowBlank="1" showInputMessage="1" showErrorMessage="1" promptTitle="Dependencies" prompt="Drop Box_x000a_1 Minimal dependance_x000a_5 Critically Dependant">
          <x14:formula1>
            <xm:f>'Validation Tables'!$D$2:$D$6</xm:f>
          </x14:formula1>
          <xm:sqref>Z11:AN52 AP11:AW52 BH11:BO52 L11:X52 AY11:BF52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zoomScaleNormal="100" workbookViewId="0">
      <pane xSplit="2" ySplit="10" topLeftCell="D11" activePane="bottomRight" state="frozenSplit"/>
      <selection pane="topRight" activeCell="C1" sqref="C1"/>
      <selection pane="bottomLeft" activeCell="A12" sqref="A12"/>
      <selection pane="bottomRight" activeCell="I17" sqref="I17"/>
    </sheetView>
  </sheetViews>
  <sheetFormatPr defaultColWidth="9" defaultRowHeight="15" x14ac:dyDescent="0.25"/>
  <cols>
    <col min="1" max="1" width="22.140625" style="46" customWidth="1"/>
    <col min="2" max="2" width="28.42578125" style="46" customWidth="1"/>
    <col min="3" max="3" width="0.7109375" style="46" customWidth="1"/>
    <col min="4" max="28" width="5.85546875" style="46" customWidth="1"/>
    <col min="29" max="16384" width="9" style="46"/>
  </cols>
  <sheetData>
    <row r="1" spans="1:31" ht="18.75" x14ac:dyDescent="0.3">
      <c r="A1" s="9" t="s">
        <v>118</v>
      </c>
      <c r="B1" s="12" t="s">
        <v>68</v>
      </c>
    </row>
    <row r="2" spans="1:31" x14ac:dyDescent="0.25">
      <c r="A2" s="123" t="s">
        <v>96</v>
      </c>
      <c r="B2" s="123"/>
    </row>
    <row r="3" spans="1:31" x14ac:dyDescent="0.25">
      <c r="A3" s="15" t="s">
        <v>10</v>
      </c>
      <c r="B3" s="22" t="str">
        <f>IF('WS1 Listing of activities'!B3="","enter data in WS 1", 'WS1 Listing of activities'!B3)</f>
        <v>enter data in WS 1</v>
      </c>
      <c r="E3" s="58"/>
    </row>
    <row r="4" spans="1:31" x14ac:dyDescent="0.25">
      <c r="A4" s="2" t="s">
        <v>11</v>
      </c>
      <c r="B4" s="22" t="str">
        <f>IF('WS1 Listing of activities'!B4="","enter data in WS 1", 'WS1 Listing of activities'!B4)</f>
        <v>enter data in WS 1</v>
      </c>
      <c r="E4" s="58"/>
    </row>
    <row r="5" spans="1:31" x14ac:dyDescent="0.25">
      <c r="A5" s="2"/>
      <c r="B5" s="48"/>
      <c r="E5" s="58"/>
    </row>
    <row r="6" spans="1:31" x14ac:dyDescent="0.25">
      <c r="A6" s="137" t="s">
        <v>273</v>
      </c>
      <c r="B6" s="137"/>
      <c r="E6" s="58"/>
    </row>
    <row r="7" spans="1:31" x14ac:dyDescent="0.25">
      <c r="A7" s="129"/>
      <c r="B7" s="129"/>
      <c r="D7" s="134" t="s">
        <v>58</v>
      </c>
      <c r="E7" s="135"/>
      <c r="F7" s="135"/>
      <c r="G7" s="135"/>
      <c r="H7" s="135"/>
      <c r="I7" s="135"/>
      <c r="J7" s="135"/>
      <c r="K7" s="135"/>
      <c r="L7" s="135"/>
      <c r="M7" s="135"/>
      <c r="N7" s="135"/>
      <c r="O7" s="135"/>
      <c r="P7" s="135"/>
      <c r="Q7" s="135"/>
      <c r="R7" s="135"/>
      <c r="S7" s="135"/>
      <c r="T7" s="135"/>
      <c r="U7" s="135"/>
      <c r="V7" s="135"/>
      <c r="W7" s="135"/>
      <c r="X7" s="135"/>
      <c r="Y7" s="135"/>
      <c r="Z7" s="135"/>
      <c r="AA7" s="135"/>
      <c r="AB7" s="136"/>
    </row>
    <row r="8" spans="1:31" s="65" customFormat="1" x14ac:dyDescent="0.25">
      <c r="A8" s="67"/>
      <c r="B8" s="43" t="s">
        <v>113</v>
      </c>
      <c r="C8" s="59"/>
      <c r="D8" s="95"/>
      <c r="E8" s="95"/>
      <c r="F8" s="95"/>
      <c r="G8" s="95"/>
      <c r="H8" s="95"/>
      <c r="I8" s="95"/>
      <c r="J8" s="95"/>
      <c r="K8" s="95"/>
      <c r="L8" s="95"/>
      <c r="M8" s="95"/>
      <c r="N8" s="95"/>
      <c r="O8" s="95"/>
      <c r="P8" s="95"/>
      <c r="Q8" s="95"/>
      <c r="R8" s="95"/>
      <c r="S8" s="95"/>
      <c r="T8" s="95"/>
      <c r="U8" s="95"/>
      <c r="V8" s="95"/>
      <c r="W8" s="95"/>
      <c r="X8" s="95"/>
      <c r="Y8" s="95"/>
      <c r="Z8" s="95"/>
      <c r="AA8" s="95"/>
      <c r="AB8" s="95"/>
      <c r="AE8" s="60" t="s">
        <v>115</v>
      </c>
    </row>
    <row r="9" spans="1:31" s="65" customFormat="1" x14ac:dyDescent="0.25">
      <c r="A9" s="67"/>
      <c r="B9" s="43" t="s">
        <v>114</v>
      </c>
      <c r="C9" s="59"/>
      <c r="D9" s="95"/>
      <c r="E9" s="95"/>
      <c r="F9" s="95"/>
      <c r="G9" s="95"/>
      <c r="H9" s="95"/>
      <c r="I9" s="95"/>
      <c r="J9" s="95"/>
      <c r="K9" s="95"/>
      <c r="L9" s="95"/>
      <c r="M9" s="95"/>
      <c r="N9" s="95"/>
      <c r="O9" s="95"/>
      <c r="P9" s="95"/>
      <c r="Q9" s="95"/>
      <c r="R9" s="95"/>
      <c r="S9" s="95"/>
      <c r="T9" s="95"/>
      <c r="U9" s="95"/>
      <c r="V9" s="95"/>
      <c r="W9" s="95"/>
      <c r="X9" s="95"/>
      <c r="Y9" s="95"/>
      <c r="Z9" s="95"/>
      <c r="AA9" s="95"/>
      <c r="AB9" s="95"/>
      <c r="AE9" s="61" t="s">
        <v>62</v>
      </c>
    </row>
    <row r="10" spans="1:31" ht="135" customHeight="1" x14ac:dyDescent="0.25">
      <c r="A10" s="5" t="s">
        <v>2</v>
      </c>
      <c r="B10" s="5" t="s">
        <v>9</v>
      </c>
      <c r="D10" s="44"/>
      <c r="E10" s="44"/>
      <c r="F10" s="44"/>
      <c r="G10" s="44"/>
      <c r="H10" s="44"/>
      <c r="I10" s="44"/>
      <c r="J10" s="44"/>
      <c r="K10" s="44"/>
      <c r="L10" s="45"/>
      <c r="M10" s="45"/>
      <c r="N10" s="45"/>
      <c r="O10" s="45"/>
      <c r="P10" s="45"/>
      <c r="Q10" s="19"/>
      <c r="R10" s="19"/>
      <c r="S10" s="19"/>
      <c r="T10" s="19"/>
      <c r="U10" s="19"/>
      <c r="V10" s="19"/>
      <c r="W10" s="19"/>
      <c r="X10" s="19"/>
      <c r="Y10" s="19"/>
      <c r="Z10" s="19"/>
      <c r="AA10" s="19"/>
      <c r="AB10" s="19"/>
    </row>
    <row r="11" spans="1:31" x14ac:dyDescent="0.25">
      <c r="A11" s="13" t="str">
        <f>IF('WS1 Listing of activities'!A11="","",'WS1 Listing of activities'!A11)</f>
        <v/>
      </c>
      <c r="B11" s="13" t="str">
        <f>IF('WS1 Listing of activities'!B11="","",'WS1 Listing of activities'!B11)</f>
        <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31" x14ac:dyDescent="0.25">
      <c r="A12" s="13" t="str">
        <f>IF('WS1 Listing of activities'!A12="","",'WS1 Listing of activities'!A12)</f>
        <v/>
      </c>
      <c r="B12" s="13" t="str">
        <f>IF('WS1 Listing of activities'!B12="","",'WS1 Listing of activities'!B12)</f>
        <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row>
    <row r="13" spans="1:31" x14ac:dyDescent="0.25">
      <c r="A13" s="13" t="str">
        <f>IF('WS1 Listing of activities'!A13="","",'WS1 Listing of activities'!A13)</f>
        <v/>
      </c>
      <c r="B13" s="13" t="str">
        <f>IF('WS1 Listing of activities'!B13="","",'WS1 Listing of activities'!B13)</f>
        <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31" x14ac:dyDescent="0.25">
      <c r="A14" s="13" t="str">
        <f>IF('WS1 Listing of activities'!A14="","",'WS1 Listing of activities'!A14)</f>
        <v/>
      </c>
      <c r="B14" s="13" t="str">
        <f>IF('WS1 Listing of activities'!B14="","",'WS1 Listing of activities'!B14)</f>
        <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31" x14ac:dyDescent="0.25">
      <c r="A15" s="13" t="str">
        <f>IF('WS1 Listing of activities'!A15="","",'WS1 Listing of activities'!A15)</f>
        <v/>
      </c>
      <c r="B15" s="13" t="str">
        <f>IF('WS1 Listing of activities'!B15="","",'WS1 Listing of activities'!B15)</f>
        <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1:31" x14ac:dyDescent="0.25">
      <c r="A16" s="13" t="str">
        <f>IF('WS1 Listing of activities'!A16="","",'WS1 Listing of activities'!A16)</f>
        <v/>
      </c>
      <c r="B16" s="13" t="str">
        <f>IF('WS1 Listing of activities'!B16="","",'WS1 Listing of activities'!B16)</f>
        <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row>
    <row r="17" spans="1:28" x14ac:dyDescent="0.25">
      <c r="A17" s="13" t="str">
        <f>IF('WS1 Listing of activities'!A17="","",'WS1 Listing of activities'!A17)</f>
        <v/>
      </c>
      <c r="B17" s="13" t="str">
        <f>IF('WS1 Listing of activities'!B17="","",'WS1 Listing of activities'!B17)</f>
        <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25">
      <c r="A18" s="13" t="str">
        <f>IF('WS1 Listing of activities'!A18="","",'WS1 Listing of activities'!A18)</f>
        <v/>
      </c>
      <c r="B18" s="13" t="str">
        <f>IF('WS1 Listing of activities'!B18="","",'WS1 Listing of activities'!B18)</f>
        <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row>
    <row r="19" spans="1:28" x14ac:dyDescent="0.25">
      <c r="A19" s="13" t="str">
        <f>IF('WS1 Listing of activities'!A19="","",'WS1 Listing of activities'!A19)</f>
        <v/>
      </c>
      <c r="B19" s="13" t="str">
        <f>IF('WS1 Listing of activities'!B19="","",'WS1 Listing of activities'!B19)</f>
        <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row>
    <row r="20" spans="1:28" x14ac:dyDescent="0.25">
      <c r="A20" s="13" t="str">
        <f>IF('WS1 Listing of activities'!A20="","",'WS1 Listing of activities'!A20)</f>
        <v/>
      </c>
      <c r="B20" s="13" t="str">
        <f>IF('WS1 Listing of activities'!B20="","",'WS1 Listing of activities'!B20)</f>
        <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row>
    <row r="21" spans="1:28" x14ac:dyDescent="0.25">
      <c r="A21" s="13" t="str">
        <f>IF('WS1 Listing of activities'!A21="","",'WS1 Listing of activities'!A21)</f>
        <v/>
      </c>
      <c r="B21" s="13" t="str">
        <f>IF('WS1 Listing of activities'!B21="","",'WS1 Listing of activities'!B21)</f>
        <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row>
    <row r="22" spans="1:28" x14ac:dyDescent="0.25">
      <c r="A22" s="13" t="str">
        <f>IF('WS1 Listing of activities'!A22="","",'WS1 Listing of activities'!A22)</f>
        <v/>
      </c>
      <c r="B22" s="13" t="str">
        <f>IF('WS1 Listing of activities'!B22="","",'WS1 Listing of activities'!B22)</f>
        <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28" x14ac:dyDescent="0.25">
      <c r="A23" s="13" t="str">
        <f>IF('WS1 Listing of activities'!A23="","",'WS1 Listing of activities'!A23)</f>
        <v/>
      </c>
      <c r="B23" s="13" t="str">
        <f>IF('WS1 Listing of activities'!B23="","",'WS1 Listing of activities'!B23)</f>
        <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row>
    <row r="24" spans="1:28" x14ac:dyDescent="0.25">
      <c r="A24" s="13" t="str">
        <f>IF('WS1 Listing of activities'!A24="","",'WS1 Listing of activities'!A24)</f>
        <v/>
      </c>
      <c r="B24" s="13" t="str">
        <f>IF('WS1 Listing of activities'!B24="","",'WS1 Listing of activities'!B24)</f>
        <v/>
      </c>
      <c r="C24" s="42"/>
      <c r="D24" s="14"/>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1:28" x14ac:dyDescent="0.25">
      <c r="A25" s="13" t="str">
        <f>IF('WS1 Listing of activities'!A25="","",'WS1 Listing of activities'!A25)</f>
        <v/>
      </c>
      <c r="B25" s="13" t="str">
        <f>IF('WS1 Listing of activities'!B25="","",'WS1 Listing of activities'!B25)</f>
        <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1:28" x14ac:dyDescent="0.25">
      <c r="A26" s="13" t="str">
        <f>IF('WS1 Listing of activities'!A26="","",'WS1 Listing of activities'!A26)</f>
        <v/>
      </c>
      <c r="B26" s="13" t="str">
        <f>IF('WS1 Listing of activities'!B26="","",'WS1 Listing of activities'!B26)</f>
        <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1:28" x14ac:dyDescent="0.25">
      <c r="A27" s="13" t="str">
        <f>IF('WS1 Listing of activities'!A27="","",'WS1 Listing of activities'!A27)</f>
        <v/>
      </c>
      <c r="B27" s="13" t="str">
        <f>IF('WS1 Listing of activities'!B27="","",'WS1 Listing of activities'!B27)</f>
        <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row>
    <row r="28" spans="1:28" x14ac:dyDescent="0.25">
      <c r="A28" s="13" t="str">
        <f>IF('WS1 Listing of activities'!A28="","",'WS1 Listing of activities'!A28)</f>
        <v/>
      </c>
      <c r="B28" s="13" t="str">
        <f>IF('WS1 Listing of activities'!B28="","",'WS1 Listing of activities'!B28)</f>
        <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row>
    <row r="29" spans="1:28" x14ac:dyDescent="0.25">
      <c r="A29" s="13" t="str">
        <f>IF('WS1 Listing of activities'!A29="","",'WS1 Listing of activities'!A29)</f>
        <v/>
      </c>
      <c r="B29" s="13" t="str">
        <f>IF('WS1 Listing of activities'!B29="","",'WS1 Listing of activities'!B29)</f>
        <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row>
    <row r="30" spans="1:28" x14ac:dyDescent="0.25">
      <c r="A30" s="13" t="str">
        <f>IF('WS1 Listing of activities'!A30="","",'WS1 Listing of activities'!A30)</f>
        <v/>
      </c>
      <c r="B30" s="13" t="str">
        <f>IF('WS1 Listing of activities'!B30="","",'WS1 Listing of activities'!B30)</f>
        <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row>
    <row r="31" spans="1:28" x14ac:dyDescent="0.25">
      <c r="A31" s="13" t="str">
        <f>IF('WS1 Listing of activities'!A31="","",'WS1 Listing of activities'!A31)</f>
        <v/>
      </c>
      <c r="B31" s="13" t="str">
        <f>IF('WS1 Listing of activities'!B31="","",'WS1 Listing of activities'!B31)</f>
        <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row>
    <row r="32" spans="1:28" x14ac:dyDescent="0.25">
      <c r="A32" s="13" t="str">
        <f>IF('WS1 Listing of activities'!A32="","",'WS1 Listing of activities'!A32)</f>
        <v/>
      </c>
      <c r="B32" s="13" t="str">
        <f>IF('WS1 Listing of activities'!B32="","",'WS1 Listing of activities'!B32)</f>
        <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row>
    <row r="33" spans="1:28" x14ac:dyDescent="0.25">
      <c r="A33" s="13" t="str">
        <f>IF('WS1 Listing of activities'!A33="","",'WS1 Listing of activities'!A33)</f>
        <v/>
      </c>
      <c r="B33" s="13" t="str">
        <f>IF('WS1 Listing of activities'!B33="","",'WS1 Listing of activities'!B33)</f>
        <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28" x14ac:dyDescent="0.25">
      <c r="A34" s="13" t="str">
        <f>IF('WS1 Listing of activities'!A34="","",'WS1 Listing of activities'!A34)</f>
        <v/>
      </c>
      <c r="B34" s="13" t="str">
        <f>IF('WS1 Listing of activities'!B34="","",'WS1 Listing of activities'!B34)</f>
        <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row>
    <row r="35" spans="1:28" x14ac:dyDescent="0.25">
      <c r="A35" s="13" t="str">
        <f>IF('WS1 Listing of activities'!A35="","",'WS1 Listing of activities'!A35)</f>
        <v/>
      </c>
      <c r="B35" s="13" t="str">
        <f>IF('WS1 Listing of activities'!B35="","",'WS1 Listing of activities'!B35)</f>
        <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row>
    <row r="36" spans="1:28" x14ac:dyDescent="0.25">
      <c r="A36" s="13" t="str">
        <f>IF('WS1 Listing of activities'!A36="","",'WS1 Listing of activities'!A36)</f>
        <v/>
      </c>
      <c r="B36" s="13" t="str">
        <f>IF('WS1 Listing of activities'!B36="","",'WS1 Listing of activities'!B36)</f>
        <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row>
    <row r="37" spans="1:28" x14ac:dyDescent="0.25">
      <c r="A37" s="13" t="str">
        <f>IF('WS1 Listing of activities'!A37="","",'WS1 Listing of activities'!A37)</f>
        <v/>
      </c>
      <c r="B37" s="13" t="str">
        <f>IF('WS1 Listing of activities'!B37="","",'WS1 Listing of activities'!B37)</f>
        <v/>
      </c>
      <c r="D37" s="14"/>
      <c r="E37" s="14"/>
      <c r="F37" s="14"/>
      <c r="G37" s="14"/>
      <c r="H37" s="14"/>
      <c r="I37" s="14"/>
      <c r="J37" s="14"/>
      <c r="K37" s="14"/>
      <c r="L37" s="14"/>
      <c r="M37" s="14"/>
      <c r="N37" s="14"/>
      <c r="O37" s="14"/>
      <c r="P37" s="14"/>
      <c r="Q37" s="14"/>
      <c r="R37" s="14"/>
      <c r="S37" s="14"/>
      <c r="T37" s="14"/>
      <c r="U37" s="14"/>
      <c r="V37" s="14"/>
      <c r="W37" s="14"/>
      <c r="X37" s="14"/>
      <c r="Y37" s="14"/>
      <c r="Z37" s="14"/>
      <c r="AA37" s="14"/>
      <c r="AB37" s="14"/>
    </row>
    <row r="38" spans="1:28" x14ac:dyDescent="0.25">
      <c r="A38" s="13" t="str">
        <f>IF('WS1 Listing of activities'!A38="","",'WS1 Listing of activities'!A38)</f>
        <v/>
      </c>
      <c r="B38" s="13" t="str">
        <f>IF('WS1 Listing of activities'!B38="","",'WS1 Listing of activities'!B38)</f>
        <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row>
    <row r="39" spans="1:28" x14ac:dyDescent="0.25">
      <c r="A39" s="13" t="str">
        <f>IF('WS1 Listing of activities'!A39="","",'WS1 Listing of activities'!A39)</f>
        <v/>
      </c>
      <c r="B39" s="13" t="str">
        <f>IF('WS1 Listing of activities'!B39="","",'WS1 Listing of activities'!B39)</f>
        <v/>
      </c>
      <c r="D39" s="14"/>
      <c r="E39" s="14"/>
      <c r="F39" s="14"/>
      <c r="G39" s="14"/>
      <c r="H39" s="14"/>
      <c r="I39" s="14"/>
      <c r="J39" s="14"/>
      <c r="K39" s="14"/>
      <c r="L39" s="14"/>
      <c r="M39" s="14"/>
      <c r="N39" s="14"/>
      <c r="O39" s="14"/>
      <c r="P39" s="14"/>
      <c r="Q39" s="14"/>
      <c r="R39" s="14"/>
      <c r="S39" s="14"/>
      <c r="T39" s="14"/>
      <c r="U39" s="14"/>
      <c r="V39" s="14"/>
      <c r="W39" s="14"/>
      <c r="X39" s="14"/>
      <c r="Y39" s="14"/>
      <c r="Z39" s="14"/>
      <c r="AA39" s="14"/>
      <c r="AB39" s="14"/>
    </row>
    <row r="40" spans="1:28" x14ac:dyDescent="0.25">
      <c r="A40" s="13" t="str">
        <f>IF('WS1 Listing of activities'!A40="","",'WS1 Listing of activities'!A40)</f>
        <v/>
      </c>
      <c r="B40" s="13" t="str">
        <f>IF('WS1 Listing of activities'!B40="","",'WS1 Listing of activities'!B40)</f>
        <v/>
      </c>
      <c r="D40" s="14"/>
      <c r="E40" s="14"/>
      <c r="F40" s="14"/>
      <c r="G40" s="14"/>
      <c r="H40" s="14"/>
      <c r="I40" s="14"/>
      <c r="J40" s="14"/>
      <c r="K40" s="14"/>
      <c r="L40" s="14"/>
      <c r="M40" s="14"/>
      <c r="N40" s="14"/>
      <c r="O40" s="14"/>
      <c r="P40" s="14"/>
      <c r="Q40" s="14"/>
      <c r="R40" s="14"/>
      <c r="S40" s="14"/>
      <c r="T40" s="14"/>
      <c r="U40" s="14"/>
      <c r="V40" s="14"/>
      <c r="W40" s="14"/>
      <c r="X40" s="14"/>
      <c r="Y40" s="14"/>
      <c r="Z40" s="14"/>
      <c r="AA40" s="14"/>
      <c r="AB40" s="14"/>
    </row>
    <row r="41" spans="1:28" x14ac:dyDescent="0.25">
      <c r="A41" s="13" t="str">
        <f>IF('WS1 Listing of activities'!A41="","",'WS1 Listing of activities'!A41)</f>
        <v/>
      </c>
      <c r="B41" s="13" t="str">
        <f>IF('WS1 Listing of activities'!B41="","",'WS1 Listing of activities'!B41)</f>
        <v/>
      </c>
      <c r="D41" s="14"/>
      <c r="E41" s="14"/>
      <c r="F41" s="14"/>
      <c r="G41" s="14"/>
      <c r="H41" s="14"/>
      <c r="I41" s="14"/>
      <c r="J41" s="14"/>
      <c r="K41" s="14"/>
      <c r="L41" s="14"/>
      <c r="M41" s="14"/>
      <c r="N41" s="14"/>
      <c r="O41" s="14"/>
      <c r="P41" s="14"/>
      <c r="Q41" s="14"/>
      <c r="R41" s="14"/>
      <c r="S41" s="14"/>
      <c r="T41" s="14"/>
      <c r="U41" s="14"/>
      <c r="V41" s="14"/>
      <c r="W41" s="14"/>
      <c r="X41" s="14"/>
      <c r="Y41" s="14"/>
      <c r="Z41" s="14"/>
      <c r="AA41" s="14"/>
      <c r="AB41" s="14"/>
    </row>
    <row r="42" spans="1:28" x14ac:dyDescent="0.25">
      <c r="A42" s="13" t="str">
        <f>IF('WS1 Listing of activities'!A42="","",'WS1 Listing of activities'!A42)</f>
        <v/>
      </c>
      <c r="B42" s="13" t="str">
        <f>IF('WS1 Listing of activities'!B42="","",'WS1 Listing of activities'!B42)</f>
        <v/>
      </c>
      <c r="D42" s="14"/>
      <c r="E42" s="14"/>
      <c r="F42" s="14"/>
      <c r="G42" s="14"/>
      <c r="H42" s="14"/>
      <c r="I42" s="14"/>
      <c r="J42" s="14"/>
      <c r="K42" s="14"/>
      <c r="L42" s="14"/>
      <c r="M42" s="14"/>
      <c r="N42" s="14"/>
      <c r="O42" s="14"/>
      <c r="P42" s="14"/>
      <c r="Q42" s="14"/>
      <c r="R42" s="14"/>
      <c r="S42" s="14"/>
      <c r="T42" s="14"/>
      <c r="U42" s="14"/>
      <c r="V42" s="14"/>
      <c r="W42" s="14"/>
      <c r="X42" s="14"/>
      <c r="Y42" s="14"/>
      <c r="Z42" s="14"/>
      <c r="AA42" s="14"/>
      <c r="AB42" s="14"/>
    </row>
    <row r="43" spans="1:28" x14ac:dyDescent="0.25">
      <c r="A43" s="13" t="str">
        <f>IF('WS1 Listing of activities'!A43="","",'WS1 Listing of activities'!A43)</f>
        <v/>
      </c>
      <c r="B43" s="13" t="str">
        <f>IF('WS1 Listing of activities'!B43="","",'WS1 Listing of activities'!B43)</f>
        <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1:28" x14ac:dyDescent="0.25">
      <c r="A44" s="13" t="str">
        <f>IF('WS1 Listing of activities'!A44="","",'WS1 Listing of activities'!A44)</f>
        <v/>
      </c>
      <c r="B44" s="13" t="str">
        <f>IF('WS1 Listing of activities'!B44="","",'WS1 Listing of activities'!B44)</f>
        <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row>
    <row r="45" spans="1:28" x14ac:dyDescent="0.25">
      <c r="A45" s="13" t="str">
        <f>IF('WS1 Listing of activities'!A45="","",'WS1 Listing of activities'!A45)</f>
        <v/>
      </c>
      <c r="B45" s="13" t="str">
        <f>IF('WS1 Listing of activities'!B45="","",'WS1 Listing of activities'!B45)</f>
        <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row>
    <row r="46" spans="1:28" x14ac:dyDescent="0.25">
      <c r="A46" s="13" t="str">
        <f>IF('WS1 Listing of activities'!A46="","",'WS1 Listing of activities'!A46)</f>
        <v/>
      </c>
      <c r="B46" s="13" t="str">
        <f>IF('WS1 Listing of activities'!B46="","",'WS1 Listing of activities'!B46)</f>
        <v/>
      </c>
      <c r="D46" s="14"/>
      <c r="E46" s="14"/>
      <c r="F46" s="14"/>
      <c r="G46" s="14"/>
      <c r="H46" s="14"/>
      <c r="I46" s="14"/>
      <c r="J46" s="14"/>
      <c r="K46" s="14"/>
      <c r="L46" s="14"/>
      <c r="M46" s="14"/>
      <c r="N46" s="14"/>
      <c r="O46" s="14"/>
      <c r="P46" s="14"/>
      <c r="Q46" s="14"/>
      <c r="R46" s="14"/>
      <c r="S46" s="14"/>
      <c r="T46" s="14"/>
      <c r="U46" s="14"/>
      <c r="V46" s="14"/>
      <c r="W46" s="14"/>
      <c r="X46" s="14"/>
      <c r="Y46" s="14"/>
      <c r="Z46" s="14"/>
      <c r="AA46" s="14"/>
      <c r="AB46" s="14"/>
    </row>
    <row r="47" spans="1:28" x14ac:dyDescent="0.25">
      <c r="A47" s="13" t="str">
        <f>IF('WS1 Listing of activities'!A47="","",'WS1 Listing of activities'!A47)</f>
        <v/>
      </c>
      <c r="B47" s="13" t="str">
        <f>IF('WS1 Listing of activities'!B47="","",'WS1 Listing of activities'!B47)</f>
        <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row>
    <row r="48" spans="1:28" x14ac:dyDescent="0.25">
      <c r="A48" s="13" t="str">
        <f>IF('WS1 Listing of activities'!A48="","",'WS1 Listing of activities'!A48)</f>
        <v/>
      </c>
      <c r="B48" s="13" t="str">
        <f>IF('WS1 Listing of activities'!B48="","",'WS1 Listing of activities'!B48)</f>
        <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row>
    <row r="49" spans="1:28" x14ac:dyDescent="0.25">
      <c r="A49" s="13" t="str">
        <f>IF('WS1 Listing of activities'!A49="","",'WS1 Listing of activities'!A49)</f>
        <v/>
      </c>
      <c r="B49" s="13" t="str">
        <f>IF('WS1 Listing of activities'!B49="","",'WS1 Listing of activities'!B49)</f>
        <v/>
      </c>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sheetData>
  <mergeCells count="4">
    <mergeCell ref="D7:AB7"/>
    <mergeCell ref="A2:B2"/>
    <mergeCell ref="A7:B7"/>
    <mergeCell ref="A6:B6"/>
  </mergeCells>
  <conditionalFormatting sqref="D11:AB49">
    <cfRule type="colorScale" priority="1">
      <colorScale>
        <cfvo type="num" val="1"/>
        <cfvo type="num" val="3"/>
        <cfvo type="num" val="5"/>
        <color theme="9" tint="0.39997558519241921"/>
        <color theme="8" tint="0.39997558519241921"/>
        <color rgb="FF7030A0"/>
      </colorScale>
    </cfRule>
  </conditionalFormatting>
  <dataValidations count="5">
    <dataValidation allowBlank="1" showInputMessage="1" showErrorMessage="1" prompt="*MTPD refers to the maximum amount of the time that a system / application may be unavailable before the impact on the business becomes unacceptable" sqref="B8"/>
    <dataValidation allowBlank="1" showInputMessage="1" showErrorMessage="1" prompt="**MTDL refers to the maximum amount of data loss that the business is able to tolerate before it becomes unacceptable.  " sqref="B9"/>
    <dataValidation allowBlank="1" showInputMessage="1" showErrorMessage="1" prompt="Data autofilled from WS1" sqref="A11:B49"/>
    <dataValidation allowBlank="1" showInputMessage="1" showErrorMessage="1" prompt="Autofilled from WS1" sqref="B3:B4"/>
    <dataValidation allowBlank="1" showInputMessage="1" showErrorMessage="1" promptTitle="Applications" prompt="Refer to final worksheet for a list of Class 1 and Class 2 Applications" sqref="D10:AB10"/>
  </dataValidations>
  <pageMargins left="0.70866141732283472" right="0.70866141732283472" top="0.74803149606299213" bottom="0.74803149606299213" header="0.31496062992125984" footer="0.31496062992125984"/>
  <pageSetup paperSize="8" scale="51" pageOrder="overThenDown" orientation="landscape" r:id="rId1"/>
  <headerFooter>
    <oddFooter>&amp;L&amp;8&amp;A&amp;C&amp;8&amp;F&amp;R&amp;8Page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Dependence" prompt="Drop Box_x000a_1 Minimal dependance_x000a_5 Critically Dependant">
          <x14:formula1>
            <xm:f>'Validation Tables'!$D$2:$D$6</xm:f>
          </x14:formula1>
          <xm:sqref>D11:AB49</xm:sqref>
        </x14:dataValidation>
        <x14:dataValidation type="list" allowBlank="1" showInputMessage="1" showErrorMessage="1" promptTitle="Duration" prompt="Drop Box_x000a_Hours _x000a_  to_x000a_Months">
          <x14:formula1>
            <xm:f>'Validation Tables'!$I$2:$I$10</xm:f>
          </x14:formula1>
          <xm:sqref>D8:AB9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pane ySplit="10" topLeftCell="A11" activePane="bottomLeft" state="frozenSplit"/>
      <selection pane="bottomLeft" activeCell="P32" sqref="P32"/>
    </sheetView>
  </sheetViews>
  <sheetFormatPr defaultRowHeight="15" x14ac:dyDescent="0.25"/>
  <cols>
    <col min="1" max="1" width="20.5703125" customWidth="1"/>
    <col min="2" max="2" width="24.140625" customWidth="1"/>
    <col min="3" max="3" width="25" customWidth="1"/>
    <col min="4" max="4" width="7.28515625" style="46" customWidth="1"/>
    <col min="5" max="8" width="5.42578125" customWidth="1"/>
  </cols>
  <sheetData>
    <row r="1" spans="1:9" ht="18.75" x14ac:dyDescent="0.3">
      <c r="A1" s="9" t="s">
        <v>119</v>
      </c>
      <c r="B1" s="12" t="s">
        <v>12</v>
      </c>
      <c r="C1" s="8"/>
      <c r="D1" s="8"/>
      <c r="E1" s="8"/>
      <c r="F1" s="8"/>
      <c r="G1" s="8"/>
      <c r="H1" s="8"/>
      <c r="I1" s="8"/>
    </row>
    <row r="2" spans="1:9" x14ac:dyDescent="0.25">
      <c r="A2" s="138" t="s">
        <v>96</v>
      </c>
      <c r="B2" s="138"/>
      <c r="C2" s="30"/>
      <c r="D2" s="30"/>
      <c r="E2" s="30"/>
      <c r="F2" s="30"/>
      <c r="G2" s="30"/>
      <c r="H2" s="30"/>
      <c r="I2" s="30"/>
    </row>
    <row r="3" spans="1:9" s="1" customFormat="1" x14ac:dyDescent="0.25">
      <c r="A3" s="15" t="s">
        <v>10</v>
      </c>
      <c r="B3" s="103" t="str">
        <f>IF('WS1 Listing of activities'!B3="","enter data in WS 1", 'WS1 Listing of activities'!B3)</f>
        <v>enter data in WS 1</v>
      </c>
      <c r="C3" s="3" t="s">
        <v>0</v>
      </c>
      <c r="D3" s="3"/>
      <c r="E3" s="141"/>
      <c r="F3" s="142"/>
      <c r="G3" s="142"/>
      <c r="H3" s="142"/>
      <c r="I3" s="143"/>
    </row>
    <row r="4" spans="1:9" ht="16.350000000000001" customHeight="1" x14ac:dyDescent="0.25">
      <c r="A4" s="2" t="s">
        <v>11</v>
      </c>
      <c r="B4" s="103" t="str">
        <f>IF('WS1 Listing of activities'!B4="","enter data in WS 1", 'WS1 Listing of activities'!B4)</f>
        <v>enter data in WS 1</v>
      </c>
      <c r="C4" s="3"/>
      <c r="D4" s="3"/>
      <c r="E4" s="139"/>
      <c r="F4" s="139"/>
      <c r="G4" s="139"/>
      <c r="H4" s="139"/>
      <c r="I4" s="139"/>
    </row>
    <row r="5" spans="1:9" s="46" customFormat="1" ht="16.350000000000001" customHeight="1" x14ac:dyDescent="0.25">
      <c r="A5" s="2"/>
      <c r="B5" s="48"/>
      <c r="C5" s="3"/>
      <c r="D5" s="3"/>
      <c r="E5" s="16"/>
      <c r="F5" s="16"/>
      <c r="G5" s="16"/>
      <c r="H5" s="16"/>
      <c r="I5" s="16"/>
    </row>
    <row r="6" spans="1:9" s="46" customFormat="1" ht="43.5" customHeight="1" x14ac:dyDescent="0.25">
      <c r="A6" s="124"/>
      <c r="B6" s="124"/>
      <c r="C6" s="124"/>
      <c r="D6" s="124"/>
      <c r="E6" s="124"/>
      <c r="F6" s="124"/>
      <c r="G6" s="124"/>
      <c r="H6" s="124"/>
      <c r="I6" s="124"/>
    </row>
    <row r="7" spans="1:9" x14ac:dyDescent="0.25">
      <c r="A7" s="137" t="s">
        <v>274</v>
      </c>
      <c r="B7" s="137"/>
      <c r="C7" s="4"/>
      <c r="D7" s="47"/>
      <c r="E7" s="140"/>
      <c r="F7" s="140"/>
      <c r="G7" s="140"/>
      <c r="H7" s="140"/>
      <c r="I7" s="140"/>
    </row>
    <row r="8" spans="1:9" s="46" customFormat="1" x14ac:dyDescent="0.25">
      <c r="A8" s="49"/>
      <c r="C8" s="47"/>
      <c r="D8" s="47"/>
      <c r="E8" s="47"/>
      <c r="F8" s="47"/>
      <c r="G8" s="47"/>
      <c r="H8" s="47"/>
      <c r="I8" s="47"/>
    </row>
    <row r="9" spans="1:9" x14ac:dyDescent="0.25">
      <c r="A9" s="125"/>
      <c r="B9" s="125"/>
      <c r="C9" s="125"/>
      <c r="D9" s="50"/>
      <c r="E9" s="51"/>
      <c r="F9" s="52" t="s">
        <v>1</v>
      </c>
      <c r="G9" s="52"/>
      <c r="H9" s="52"/>
      <c r="I9" s="110"/>
    </row>
    <row r="10" spans="1:9" ht="48" x14ac:dyDescent="0.25">
      <c r="A10" s="18" t="s">
        <v>2</v>
      </c>
      <c r="B10" s="18" t="s">
        <v>9</v>
      </c>
      <c r="C10" s="108" t="s">
        <v>3</v>
      </c>
      <c r="D10" s="109" t="s">
        <v>111</v>
      </c>
      <c r="E10" s="6" t="s">
        <v>4</v>
      </c>
      <c r="F10" s="6" t="s">
        <v>5</v>
      </c>
      <c r="G10" s="6" t="s">
        <v>6</v>
      </c>
      <c r="H10" s="6" t="s">
        <v>7</v>
      </c>
      <c r="I10" s="111" t="s">
        <v>8</v>
      </c>
    </row>
    <row r="11" spans="1:9" x14ac:dyDescent="0.25">
      <c r="A11" s="13" t="str">
        <f>IF('WS1 Listing of activities'!A11="","",'WS1 Listing of activities'!A11)</f>
        <v/>
      </c>
      <c r="B11" s="13" t="str">
        <f>IF('WS1 Listing of activities'!B11="","",'WS1 Listing of activities'!B11)</f>
        <v/>
      </c>
      <c r="C11" s="13"/>
      <c r="D11" s="53"/>
      <c r="E11" s="14"/>
      <c r="F11" s="14"/>
      <c r="G11" s="14"/>
      <c r="H11" s="14"/>
      <c r="I11" s="14"/>
    </row>
    <row r="12" spans="1:9" x14ac:dyDescent="0.25">
      <c r="A12" s="13" t="str">
        <f>IF('WS1 Listing of activities'!A12="","",'WS1 Listing of activities'!A12)</f>
        <v/>
      </c>
      <c r="B12" s="13" t="str">
        <f>IF('WS1 Listing of activities'!B12="","",'WS1 Listing of activities'!B12)</f>
        <v/>
      </c>
      <c r="C12" s="13"/>
      <c r="D12" s="53"/>
      <c r="E12" s="14"/>
      <c r="F12" s="14"/>
      <c r="G12" s="14"/>
      <c r="H12" s="14"/>
      <c r="I12" s="14"/>
    </row>
    <row r="13" spans="1:9" s="37" customFormat="1" x14ac:dyDescent="0.25">
      <c r="A13" s="13" t="str">
        <f>IF('WS1 Listing of activities'!A13="","",'WS1 Listing of activities'!A13)</f>
        <v/>
      </c>
      <c r="B13" s="13" t="str">
        <f>IF('WS1 Listing of activities'!B13="","",'WS1 Listing of activities'!B13)</f>
        <v/>
      </c>
      <c r="C13" s="13"/>
      <c r="D13" s="53"/>
      <c r="E13" s="14"/>
      <c r="F13" s="14"/>
      <c r="G13" s="14"/>
      <c r="H13" s="14"/>
      <c r="I13" s="14"/>
    </row>
    <row r="14" spans="1:9" x14ac:dyDescent="0.25">
      <c r="A14" s="13" t="str">
        <f>IF('WS1 Listing of activities'!A14="","",'WS1 Listing of activities'!A14)</f>
        <v/>
      </c>
      <c r="B14" s="13" t="str">
        <f>IF('WS1 Listing of activities'!B14="","",'WS1 Listing of activities'!B14)</f>
        <v/>
      </c>
      <c r="C14" s="13"/>
      <c r="D14" s="53"/>
      <c r="E14" s="14"/>
      <c r="F14" s="14"/>
      <c r="G14" s="14"/>
      <c r="H14" s="14"/>
      <c r="I14" s="14"/>
    </row>
    <row r="15" spans="1:9" x14ac:dyDescent="0.25">
      <c r="A15" s="13" t="str">
        <f>IF('WS1 Listing of activities'!A15="","",'WS1 Listing of activities'!A15)</f>
        <v/>
      </c>
      <c r="B15" s="13" t="str">
        <f>IF('WS1 Listing of activities'!B15="","",'WS1 Listing of activities'!B15)</f>
        <v/>
      </c>
      <c r="C15" s="13"/>
      <c r="D15" s="53"/>
      <c r="E15" s="14"/>
      <c r="F15" s="14"/>
      <c r="G15" s="14"/>
      <c r="H15" s="14"/>
      <c r="I15" s="14"/>
    </row>
    <row r="16" spans="1:9" s="11" customFormat="1" x14ac:dyDescent="0.25">
      <c r="A16" s="13" t="str">
        <f>IF('WS1 Listing of activities'!A16="","",'WS1 Listing of activities'!A16)</f>
        <v/>
      </c>
      <c r="B16" s="13" t="str">
        <f>IF('WS1 Listing of activities'!B16="","",'WS1 Listing of activities'!B16)</f>
        <v/>
      </c>
      <c r="C16" s="13"/>
      <c r="D16" s="53"/>
      <c r="E16" s="14"/>
      <c r="F16" s="14"/>
      <c r="G16" s="14"/>
      <c r="H16" s="14"/>
      <c r="I16" s="14"/>
    </row>
    <row r="17" spans="1:9" s="11" customFormat="1" x14ac:dyDescent="0.25">
      <c r="A17" s="13" t="str">
        <f>IF('WS1 Listing of activities'!A17="","",'WS1 Listing of activities'!A17)</f>
        <v/>
      </c>
      <c r="B17" s="13" t="str">
        <f>IF('WS1 Listing of activities'!B17="","",'WS1 Listing of activities'!B17)</f>
        <v/>
      </c>
      <c r="C17" s="13"/>
      <c r="D17" s="53"/>
      <c r="E17" s="14"/>
      <c r="F17" s="14"/>
      <c r="G17" s="14"/>
      <c r="H17" s="14"/>
      <c r="I17" s="14"/>
    </row>
    <row r="18" spans="1:9" s="11" customFormat="1" x14ac:dyDescent="0.25">
      <c r="A18" s="13" t="str">
        <f>IF('WS1 Listing of activities'!A18="","",'WS1 Listing of activities'!A18)</f>
        <v/>
      </c>
      <c r="B18" s="13" t="str">
        <f>IF('WS1 Listing of activities'!B18="","",'WS1 Listing of activities'!B18)</f>
        <v/>
      </c>
      <c r="C18" s="13"/>
      <c r="D18" s="53"/>
      <c r="E18" s="14"/>
      <c r="F18" s="14"/>
      <c r="G18" s="14"/>
      <c r="H18" s="14"/>
      <c r="I18" s="14"/>
    </row>
    <row r="19" spans="1:9" s="11" customFormat="1" x14ac:dyDescent="0.25">
      <c r="A19" s="13" t="str">
        <f>IF('WS1 Listing of activities'!A19="","",'WS1 Listing of activities'!A19)</f>
        <v/>
      </c>
      <c r="B19" s="13" t="str">
        <f>IF('WS1 Listing of activities'!B19="","",'WS1 Listing of activities'!B19)</f>
        <v/>
      </c>
      <c r="C19" s="13"/>
      <c r="D19" s="53"/>
      <c r="E19" s="14"/>
      <c r="F19" s="14"/>
      <c r="G19" s="14"/>
      <c r="H19" s="14"/>
      <c r="I19" s="14"/>
    </row>
    <row r="20" spans="1:9" s="11" customFormat="1" x14ac:dyDescent="0.25">
      <c r="A20" s="13" t="str">
        <f>IF('WS1 Listing of activities'!A20="","",'WS1 Listing of activities'!A20)</f>
        <v/>
      </c>
      <c r="B20" s="13" t="str">
        <f>IF('WS1 Listing of activities'!B20="","",'WS1 Listing of activities'!B20)</f>
        <v/>
      </c>
      <c r="C20" s="13"/>
      <c r="D20" s="53"/>
      <c r="E20" s="14"/>
      <c r="F20" s="14"/>
      <c r="G20" s="14"/>
      <c r="H20" s="14"/>
      <c r="I20" s="14"/>
    </row>
    <row r="21" spans="1:9" x14ac:dyDescent="0.25">
      <c r="A21" s="13" t="str">
        <f>IF('WS1 Listing of activities'!A21="","",'WS1 Listing of activities'!A21)</f>
        <v/>
      </c>
      <c r="B21" s="13" t="str">
        <f>IF('WS1 Listing of activities'!B21="","",'WS1 Listing of activities'!B21)</f>
        <v/>
      </c>
      <c r="C21" s="13"/>
      <c r="D21" s="53"/>
      <c r="E21" s="14"/>
      <c r="F21" s="14"/>
      <c r="G21" s="14"/>
      <c r="H21" s="14"/>
      <c r="I21" s="14"/>
    </row>
    <row r="22" spans="1:9" x14ac:dyDescent="0.25">
      <c r="A22" s="13" t="str">
        <f>IF('WS1 Listing of activities'!A22="","",'WS1 Listing of activities'!A22)</f>
        <v/>
      </c>
      <c r="B22" s="13" t="str">
        <f>IF('WS1 Listing of activities'!B22="","",'WS1 Listing of activities'!B22)</f>
        <v/>
      </c>
      <c r="C22" s="13"/>
      <c r="D22" s="53"/>
      <c r="E22" s="14"/>
      <c r="F22" s="14"/>
      <c r="G22" s="14"/>
      <c r="H22" s="14"/>
      <c r="I22" s="14"/>
    </row>
    <row r="23" spans="1:9" x14ac:dyDescent="0.25">
      <c r="A23" s="13" t="str">
        <f>IF('WS1 Listing of activities'!A23="","",'WS1 Listing of activities'!A23)</f>
        <v/>
      </c>
      <c r="B23" s="13" t="str">
        <f>IF('WS1 Listing of activities'!B23="","",'WS1 Listing of activities'!B23)</f>
        <v/>
      </c>
      <c r="C23" s="13"/>
      <c r="D23" s="53"/>
      <c r="E23" s="14"/>
      <c r="F23" s="14"/>
      <c r="G23" s="14"/>
      <c r="H23" s="14"/>
      <c r="I23" s="14"/>
    </row>
    <row r="24" spans="1:9" x14ac:dyDescent="0.25">
      <c r="A24" s="13" t="str">
        <f>IF('WS1 Listing of activities'!A24="","",'WS1 Listing of activities'!A24)</f>
        <v/>
      </c>
      <c r="B24" s="13" t="str">
        <f>IF('WS1 Listing of activities'!B24="","",'WS1 Listing of activities'!B24)</f>
        <v/>
      </c>
      <c r="C24" s="13"/>
      <c r="D24" s="53"/>
      <c r="E24" s="14"/>
      <c r="F24" s="14"/>
      <c r="G24" s="14"/>
      <c r="H24" s="14"/>
      <c r="I24" s="14"/>
    </row>
    <row r="25" spans="1:9" x14ac:dyDescent="0.25">
      <c r="A25" s="13" t="str">
        <f>IF('WS1 Listing of activities'!A25="","",'WS1 Listing of activities'!A25)</f>
        <v/>
      </c>
      <c r="B25" s="13" t="str">
        <f>IF('WS1 Listing of activities'!B25="","",'WS1 Listing of activities'!B25)</f>
        <v/>
      </c>
      <c r="C25" s="13"/>
      <c r="D25" s="53"/>
      <c r="E25" s="14"/>
      <c r="F25" s="14"/>
      <c r="G25" s="14"/>
      <c r="H25" s="14"/>
      <c r="I25" s="14"/>
    </row>
    <row r="26" spans="1:9" x14ac:dyDescent="0.25">
      <c r="A26" s="13" t="str">
        <f>IF('WS1 Listing of activities'!A26="","",'WS1 Listing of activities'!A26)</f>
        <v/>
      </c>
      <c r="B26" s="13" t="str">
        <f>IF('WS1 Listing of activities'!B26="","",'WS1 Listing of activities'!B26)</f>
        <v/>
      </c>
      <c r="C26" s="13"/>
      <c r="D26" s="53"/>
      <c r="E26" s="14"/>
      <c r="F26" s="14"/>
      <c r="G26" s="14"/>
      <c r="H26" s="14"/>
      <c r="I26" s="14"/>
    </row>
    <row r="27" spans="1:9" x14ac:dyDescent="0.25">
      <c r="A27" s="13" t="str">
        <f>IF('WS1 Listing of activities'!A27="","",'WS1 Listing of activities'!A27)</f>
        <v/>
      </c>
      <c r="B27" s="13" t="str">
        <f>IF('WS1 Listing of activities'!B27="","",'WS1 Listing of activities'!B27)</f>
        <v/>
      </c>
      <c r="C27" s="13"/>
      <c r="D27" s="53"/>
      <c r="E27" s="14"/>
      <c r="F27" s="14"/>
      <c r="G27" s="14"/>
      <c r="H27" s="14"/>
      <c r="I27" s="14"/>
    </row>
    <row r="28" spans="1:9" x14ac:dyDescent="0.25">
      <c r="A28" s="13" t="str">
        <f>IF('WS1 Listing of activities'!A28="","",'WS1 Listing of activities'!A28)</f>
        <v/>
      </c>
      <c r="B28" s="13" t="str">
        <f>IF('WS1 Listing of activities'!B28="","",'WS1 Listing of activities'!B28)</f>
        <v/>
      </c>
      <c r="C28" s="13"/>
      <c r="D28" s="53"/>
      <c r="E28" s="14"/>
      <c r="F28" s="14"/>
      <c r="G28" s="14"/>
      <c r="H28" s="14"/>
      <c r="I28" s="14"/>
    </row>
    <row r="29" spans="1:9" x14ac:dyDescent="0.25">
      <c r="A29" s="13" t="str">
        <f>IF('WS1 Listing of activities'!A29="","",'WS1 Listing of activities'!A29)</f>
        <v/>
      </c>
      <c r="B29" s="13" t="str">
        <f>IF('WS1 Listing of activities'!B29="","",'WS1 Listing of activities'!B29)</f>
        <v/>
      </c>
      <c r="C29" s="13"/>
      <c r="D29" s="53"/>
      <c r="E29" s="14"/>
      <c r="F29" s="14"/>
      <c r="G29" s="14"/>
      <c r="H29" s="14"/>
      <c r="I29" s="14"/>
    </row>
    <row r="30" spans="1:9" x14ac:dyDescent="0.25">
      <c r="A30" s="13" t="str">
        <f>IF('WS1 Listing of activities'!A30="","",'WS1 Listing of activities'!A30)</f>
        <v/>
      </c>
      <c r="B30" s="13" t="str">
        <f>IF('WS1 Listing of activities'!B30="","",'WS1 Listing of activities'!B30)</f>
        <v/>
      </c>
      <c r="C30" s="13"/>
      <c r="D30" s="53"/>
      <c r="E30" s="14"/>
      <c r="F30" s="14"/>
      <c r="G30" s="14"/>
      <c r="H30" s="14"/>
      <c r="I30" s="14"/>
    </row>
    <row r="31" spans="1:9" x14ac:dyDescent="0.25">
      <c r="A31" s="13" t="str">
        <f>IF('WS1 Listing of activities'!A31="","",'WS1 Listing of activities'!A31)</f>
        <v/>
      </c>
      <c r="B31" s="13" t="str">
        <f>IF('WS1 Listing of activities'!B31="","",'WS1 Listing of activities'!B31)</f>
        <v/>
      </c>
      <c r="C31" s="13"/>
      <c r="D31" s="53"/>
      <c r="E31" s="14"/>
      <c r="F31" s="14"/>
      <c r="G31" s="14"/>
      <c r="H31" s="14"/>
      <c r="I31" s="14"/>
    </row>
    <row r="32" spans="1:9" x14ac:dyDescent="0.25">
      <c r="A32" s="13" t="str">
        <f>IF('WS1 Listing of activities'!A32="","",'WS1 Listing of activities'!A32)</f>
        <v/>
      </c>
      <c r="B32" s="13" t="str">
        <f>IF('WS1 Listing of activities'!B32="","",'WS1 Listing of activities'!B32)</f>
        <v/>
      </c>
      <c r="C32" s="13"/>
      <c r="D32" s="53"/>
      <c r="E32" s="14"/>
      <c r="F32" s="14"/>
      <c r="G32" s="14"/>
      <c r="H32" s="14"/>
      <c r="I32" s="14"/>
    </row>
    <row r="33" spans="1:9" x14ac:dyDescent="0.25">
      <c r="A33" s="13" t="str">
        <f>IF('WS1 Listing of activities'!A33="","",'WS1 Listing of activities'!A33)</f>
        <v/>
      </c>
      <c r="B33" s="13" t="str">
        <f>IF('WS1 Listing of activities'!B33="","",'WS1 Listing of activities'!B33)</f>
        <v/>
      </c>
      <c r="C33" s="13"/>
      <c r="D33" s="53"/>
      <c r="E33" s="14"/>
      <c r="F33" s="14"/>
      <c r="G33" s="14"/>
      <c r="H33" s="14"/>
      <c r="I33" s="14"/>
    </row>
    <row r="34" spans="1:9" x14ac:dyDescent="0.25">
      <c r="A34" s="13" t="str">
        <f>IF('WS1 Listing of activities'!A34="","",'WS1 Listing of activities'!A34)</f>
        <v/>
      </c>
      <c r="B34" s="13" t="str">
        <f>IF('WS1 Listing of activities'!B34="","",'WS1 Listing of activities'!B34)</f>
        <v/>
      </c>
      <c r="C34" s="13"/>
      <c r="D34" s="53"/>
      <c r="E34" s="14"/>
      <c r="F34" s="14"/>
      <c r="G34" s="14"/>
      <c r="H34" s="14"/>
      <c r="I34" s="14"/>
    </row>
    <row r="35" spans="1:9" x14ac:dyDescent="0.25">
      <c r="A35" s="13" t="str">
        <f>IF('WS1 Listing of activities'!A35="","",'WS1 Listing of activities'!A35)</f>
        <v/>
      </c>
      <c r="B35" s="13" t="str">
        <f>IF('WS1 Listing of activities'!B35="","",'WS1 Listing of activities'!B35)</f>
        <v/>
      </c>
      <c r="C35" s="13"/>
      <c r="D35" s="53"/>
      <c r="E35" s="14"/>
      <c r="F35" s="14"/>
      <c r="G35" s="14"/>
      <c r="H35" s="14"/>
      <c r="I35" s="14"/>
    </row>
    <row r="36" spans="1:9" x14ac:dyDescent="0.25">
      <c r="A36" s="13" t="str">
        <f>IF('WS1 Listing of activities'!A36="","",'WS1 Listing of activities'!A36)</f>
        <v/>
      </c>
      <c r="B36" s="13" t="str">
        <f>IF('WS1 Listing of activities'!B36="","",'WS1 Listing of activities'!B36)</f>
        <v/>
      </c>
      <c r="C36" s="13"/>
      <c r="D36" s="53"/>
      <c r="E36" s="14"/>
      <c r="F36" s="14"/>
      <c r="G36" s="14"/>
      <c r="H36" s="14"/>
      <c r="I36" s="14"/>
    </row>
    <row r="37" spans="1:9" x14ac:dyDescent="0.25">
      <c r="A37" s="13" t="str">
        <f>IF('WS1 Listing of activities'!A37="","",'WS1 Listing of activities'!A37)</f>
        <v/>
      </c>
      <c r="B37" s="13" t="str">
        <f>IF('WS1 Listing of activities'!B37="","",'WS1 Listing of activities'!B37)</f>
        <v/>
      </c>
      <c r="C37" s="13"/>
      <c r="D37" s="53"/>
      <c r="E37" s="14"/>
      <c r="F37" s="14"/>
      <c r="G37" s="14"/>
      <c r="H37" s="14"/>
      <c r="I37" s="14"/>
    </row>
    <row r="38" spans="1:9" x14ac:dyDescent="0.25">
      <c r="A38" s="13" t="str">
        <f>IF('WS1 Listing of activities'!A38="","",'WS1 Listing of activities'!A38)</f>
        <v/>
      </c>
      <c r="B38" s="13" t="str">
        <f>IF('WS1 Listing of activities'!B38="","",'WS1 Listing of activities'!B38)</f>
        <v/>
      </c>
      <c r="C38" s="13"/>
      <c r="D38" s="53"/>
      <c r="E38" s="14"/>
      <c r="F38" s="14"/>
      <c r="G38" s="14"/>
      <c r="H38" s="14"/>
      <c r="I38" s="14"/>
    </row>
    <row r="39" spans="1:9" x14ac:dyDescent="0.25">
      <c r="A39" s="13" t="str">
        <f>IF('WS1 Listing of activities'!A39="","",'WS1 Listing of activities'!A39)</f>
        <v/>
      </c>
      <c r="B39" s="13" t="str">
        <f>IF('WS1 Listing of activities'!B39="","",'WS1 Listing of activities'!B39)</f>
        <v/>
      </c>
      <c r="C39" s="13"/>
      <c r="D39" s="53"/>
      <c r="E39" s="14"/>
      <c r="F39" s="14"/>
      <c r="G39" s="14"/>
      <c r="H39" s="14"/>
      <c r="I39" s="14"/>
    </row>
    <row r="40" spans="1:9" x14ac:dyDescent="0.25">
      <c r="A40" s="13" t="str">
        <f>IF('WS1 Listing of activities'!A40="","",'WS1 Listing of activities'!A40)</f>
        <v/>
      </c>
      <c r="B40" s="13" t="str">
        <f>IF('WS1 Listing of activities'!B40="","",'WS1 Listing of activities'!B40)</f>
        <v/>
      </c>
      <c r="C40" s="13"/>
      <c r="D40" s="53"/>
      <c r="E40" s="14"/>
      <c r="F40" s="14"/>
      <c r="G40" s="14"/>
      <c r="H40" s="14"/>
      <c r="I40" s="14"/>
    </row>
    <row r="41" spans="1:9" x14ac:dyDescent="0.25">
      <c r="A41" s="13" t="str">
        <f>IF('WS1 Listing of activities'!A41="","",'WS1 Listing of activities'!A41)</f>
        <v/>
      </c>
      <c r="B41" s="13" t="str">
        <f>IF('WS1 Listing of activities'!B41="","",'WS1 Listing of activities'!B41)</f>
        <v/>
      </c>
      <c r="C41" s="13"/>
      <c r="D41" s="53"/>
      <c r="E41" s="14"/>
      <c r="F41" s="14"/>
      <c r="G41" s="14"/>
      <c r="H41" s="14"/>
      <c r="I41" s="14"/>
    </row>
    <row r="42" spans="1:9" x14ac:dyDescent="0.25">
      <c r="A42" s="13" t="str">
        <f>IF('WS1 Listing of activities'!A42="","",'WS1 Listing of activities'!A42)</f>
        <v/>
      </c>
      <c r="B42" s="13" t="str">
        <f>IF('WS1 Listing of activities'!B42="","",'WS1 Listing of activities'!B42)</f>
        <v/>
      </c>
      <c r="C42" s="13"/>
      <c r="D42" s="53"/>
      <c r="E42" s="14"/>
      <c r="F42" s="14"/>
      <c r="G42" s="14"/>
      <c r="H42" s="14"/>
      <c r="I42" s="14"/>
    </row>
    <row r="43" spans="1:9" x14ac:dyDescent="0.25">
      <c r="A43" s="13" t="str">
        <f>IF('WS1 Listing of activities'!A43="","",'WS1 Listing of activities'!A43)</f>
        <v/>
      </c>
      <c r="B43" s="13" t="str">
        <f>IF('WS1 Listing of activities'!B43="","",'WS1 Listing of activities'!B43)</f>
        <v/>
      </c>
      <c r="C43" s="13"/>
      <c r="D43" s="53"/>
      <c r="E43" s="14"/>
      <c r="F43" s="14"/>
      <c r="G43" s="14"/>
      <c r="H43" s="14"/>
      <c r="I43" s="14"/>
    </row>
    <row r="44" spans="1:9" x14ac:dyDescent="0.25">
      <c r="A44" s="13" t="str">
        <f>IF('WS1 Listing of activities'!A44="","",'WS1 Listing of activities'!A44)</f>
        <v/>
      </c>
      <c r="B44" s="13" t="str">
        <f>IF('WS1 Listing of activities'!B44="","",'WS1 Listing of activities'!B44)</f>
        <v/>
      </c>
      <c r="C44" s="13"/>
      <c r="D44" s="53"/>
      <c r="E44" s="14"/>
      <c r="F44" s="14"/>
      <c r="G44" s="14"/>
      <c r="H44" s="14"/>
      <c r="I44" s="14"/>
    </row>
    <row r="45" spans="1:9" x14ac:dyDescent="0.25">
      <c r="A45" s="13" t="str">
        <f>IF('WS1 Listing of activities'!A45="","",'WS1 Listing of activities'!A45)</f>
        <v/>
      </c>
      <c r="B45" s="13" t="str">
        <f>IF('WS1 Listing of activities'!B45="","",'WS1 Listing of activities'!B45)</f>
        <v/>
      </c>
      <c r="C45" s="13"/>
      <c r="D45" s="53"/>
      <c r="E45" s="14"/>
      <c r="F45" s="14"/>
      <c r="G45" s="14"/>
      <c r="H45" s="14"/>
      <c r="I45" s="14"/>
    </row>
    <row r="46" spans="1:9" x14ac:dyDescent="0.25">
      <c r="A46" s="13" t="str">
        <f>IF('WS1 Listing of activities'!A46="","",'WS1 Listing of activities'!A46)</f>
        <v/>
      </c>
      <c r="B46" s="13" t="str">
        <f>IF('WS1 Listing of activities'!B46="","",'WS1 Listing of activities'!B46)</f>
        <v/>
      </c>
      <c r="C46" s="13"/>
      <c r="D46" s="53"/>
      <c r="E46" s="14"/>
      <c r="F46" s="14"/>
      <c r="G46" s="14"/>
      <c r="H46" s="14"/>
      <c r="I46" s="14"/>
    </row>
    <row r="47" spans="1:9" x14ac:dyDescent="0.25">
      <c r="A47" s="13" t="str">
        <f>IF('WS1 Listing of activities'!A47="","",'WS1 Listing of activities'!A47)</f>
        <v/>
      </c>
      <c r="B47" s="13" t="str">
        <f>IF('WS1 Listing of activities'!B47="","",'WS1 Listing of activities'!B47)</f>
        <v/>
      </c>
      <c r="C47" s="13"/>
      <c r="D47" s="53"/>
      <c r="E47" s="14"/>
      <c r="F47" s="14"/>
      <c r="G47" s="14"/>
      <c r="H47" s="14"/>
      <c r="I47" s="14"/>
    </row>
    <row r="48" spans="1:9" x14ac:dyDescent="0.25">
      <c r="A48" s="13" t="str">
        <f>IF('WS1 Listing of activities'!A48="","",'WS1 Listing of activities'!A48)</f>
        <v/>
      </c>
      <c r="B48" s="13" t="str">
        <f>IF('WS1 Listing of activities'!B48="","",'WS1 Listing of activities'!B48)</f>
        <v/>
      </c>
      <c r="C48" s="13"/>
      <c r="D48" s="53"/>
      <c r="E48" s="14"/>
      <c r="F48" s="14"/>
      <c r="G48" s="14"/>
      <c r="H48" s="14"/>
      <c r="I48" s="14"/>
    </row>
    <row r="49" spans="1:9" x14ac:dyDescent="0.25">
      <c r="A49" s="13" t="str">
        <f>IF('WS1 Listing of activities'!A49="","",'WS1 Listing of activities'!A49)</f>
        <v/>
      </c>
      <c r="B49" s="13" t="str">
        <f>IF('WS1 Listing of activities'!B49="","",'WS1 Listing of activities'!B49)</f>
        <v/>
      </c>
      <c r="C49" s="13"/>
      <c r="D49" s="53"/>
      <c r="E49" s="14"/>
      <c r="F49" s="14"/>
      <c r="G49" s="14"/>
      <c r="H49" s="14"/>
      <c r="I49" s="14"/>
    </row>
    <row r="50" spans="1:9" x14ac:dyDescent="0.25">
      <c r="A50" s="13" t="str">
        <f>IF('WS1 Listing of activities'!A50="","",'WS1 Listing of activities'!A50)</f>
        <v/>
      </c>
      <c r="B50" s="13" t="str">
        <f>IF('WS1 Listing of activities'!B50="","",'WS1 Listing of activities'!B50)</f>
        <v/>
      </c>
      <c r="C50" s="13"/>
      <c r="D50" s="53"/>
      <c r="E50" s="14"/>
      <c r="F50" s="14"/>
      <c r="G50" s="14"/>
      <c r="H50" s="14"/>
      <c r="I50" s="14"/>
    </row>
  </sheetData>
  <mergeCells count="7">
    <mergeCell ref="A2:B2"/>
    <mergeCell ref="E4:I4"/>
    <mergeCell ref="E7:I7"/>
    <mergeCell ref="A9:C9"/>
    <mergeCell ref="E3:I3"/>
    <mergeCell ref="A6:I6"/>
    <mergeCell ref="A7:B7"/>
  </mergeCells>
  <conditionalFormatting sqref="E11:H50">
    <cfRule type="colorScale" priority="13">
      <colorScale>
        <cfvo type="num" val="1"/>
        <cfvo type="num" val="3"/>
        <cfvo type="num" val="5"/>
        <color rgb="FF92D050"/>
        <color rgb="FFFFEB84"/>
        <color rgb="FFFF0000"/>
      </colorScale>
    </cfRule>
  </conditionalFormatting>
  <conditionalFormatting sqref="I11:I50">
    <cfRule type="expression" dxfId="7" priority="1">
      <formula>IF(MID($I11,3,1)="M",TRUE,FALSE)</formula>
    </cfRule>
    <cfRule type="expression" dxfId="6" priority="2">
      <formula>IF(MID($I11,3,1)="W",TRUE,FALSE)</formula>
    </cfRule>
    <cfRule type="expression" dxfId="5" priority="3">
      <formula>IF(MID($I11,3,1)="D",TRUE,FALSE)</formula>
    </cfRule>
    <cfRule type="expression" dxfId="4" priority="4">
      <formula>IF(MID($I11,3,1)="H",TRUE,FALSE)</formula>
    </cfRule>
  </conditionalFormatting>
  <dataValidations count="2">
    <dataValidation allowBlank="1" showInputMessage="1" showErrorMessage="1" promptTitle="type one or more" prompt="HP =Patient Health_x000a_RI =Reputation _x000a_NC =Non-compliance_x000a_OO =Objectives_x000a_FL =Loss /  destruction" sqref="D11:D50"/>
    <dataValidation allowBlank="1" showInputMessage="1" showErrorMessage="1" prompt="Autofilled from WS 1" sqref="B3:B4"/>
  </dataValidations>
  <pageMargins left="0.70866141732283472" right="0.70866141732283472" top="0.74803149606299213" bottom="0.74803149606299213" header="0.31496062992125984" footer="0.31496062992125984"/>
  <pageSetup paperSize="9" scale="47" orientation="portrait" r:id="rId1"/>
  <headerFooter>
    <oddFooter>&amp;L&amp;8&amp;A&amp;C&amp;8&amp;F&amp;R&amp;8Page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Impact rating:" prompt="Worst case rating is captured_x000a_Scale from _x000a_1 Insignificant_x000a_to 5 Catastrophic">
          <x14:formula1>
            <xm:f>'Validation Tables'!$A$2:$A$6</xm:f>
          </x14:formula1>
          <xm:sqref>E11:H50</xm:sqref>
        </x14:dataValidation>
        <x14:dataValidation type="list" allowBlank="1" showInputMessage="1" showErrorMessage="1" promptTitle="Max tolerable disruption" prompt="Drop Box_x000a_hours_x000a_  up to_x000a_Months">
          <x14:formula1>
            <xm:f>'Validation Tables'!$I$2:$I$10</xm:f>
          </x14:formula1>
          <xm:sqref>I11:I50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Normal="100" workbookViewId="0">
      <pane xSplit="3" ySplit="10" topLeftCell="D11" activePane="bottomRight" state="frozenSplit"/>
      <selection pane="topRight" activeCell="D1" sqref="D1"/>
      <selection pane="bottomLeft" activeCell="A10" sqref="A10"/>
      <selection pane="bottomRight" activeCell="F17" sqref="F17"/>
    </sheetView>
  </sheetViews>
  <sheetFormatPr defaultColWidth="9" defaultRowHeight="15" x14ac:dyDescent="0.25"/>
  <cols>
    <col min="1" max="1" width="21.42578125" style="11" customWidth="1"/>
    <col min="2" max="2" width="28.42578125" style="11" customWidth="1"/>
    <col min="3" max="3" width="9" style="11"/>
    <col min="4" max="4" width="1.28515625" style="17" customWidth="1"/>
    <col min="5" max="5" width="39.42578125" style="11" customWidth="1"/>
    <col min="6" max="6" width="11.42578125" style="46" customWidth="1"/>
    <col min="7" max="7" width="39.28515625" style="11" customWidth="1"/>
    <col min="8" max="8" width="12.28515625" style="46" customWidth="1"/>
    <col min="9" max="16384" width="9" style="11"/>
  </cols>
  <sheetData>
    <row r="1" spans="1:8" ht="18.75" x14ac:dyDescent="0.3">
      <c r="A1" s="9" t="s">
        <v>120</v>
      </c>
      <c r="B1" s="12" t="s">
        <v>40</v>
      </c>
      <c r="C1" s="8"/>
      <c r="D1" s="25"/>
    </row>
    <row r="2" spans="1:8" x14ac:dyDescent="0.25">
      <c r="A2" s="144"/>
      <c r="B2" s="144"/>
      <c r="C2" s="144"/>
    </row>
    <row r="3" spans="1:8" x14ac:dyDescent="0.25">
      <c r="A3" s="15" t="s">
        <v>10</v>
      </c>
      <c r="B3" s="22" t="str">
        <f>IF('WS1 Listing of activities'!B3="","enter data in WS 1", 'WS1 Listing of activities'!B3)</f>
        <v>enter data in WS 1</v>
      </c>
      <c r="C3" s="16"/>
      <c r="D3" s="26"/>
    </row>
    <row r="4" spans="1:8" x14ac:dyDescent="0.25">
      <c r="A4" s="2" t="s">
        <v>11</v>
      </c>
      <c r="B4" s="22" t="str">
        <f>IF('WS1 Listing of activities'!B4="","enter data in WS 1", 'WS1 Listing of activities'!B4)</f>
        <v>enter data in WS 1</v>
      </c>
      <c r="C4" s="16"/>
      <c r="D4" s="26"/>
    </row>
    <row r="5" spans="1:8" s="46" customFormat="1" ht="29.25" customHeight="1" x14ac:dyDescent="0.25">
      <c r="A5" s="2"/>
      <c r="B5" s="48"/>
      <c r="C5" s="16"/>
      <c r="D5" s="26"/>
    </row>
    <row r="6" spans="1:8" s="46" customFormat="1" x14ac:dyDescent="0.25">
      <c r="A6" s="124"/>
      <c r="B6" s="124"/>
      <c r="C6" s="124"/>
      <c r="D6" s="124"/>
      <c r="E6" s="124"/>
      <c r="F6" s="124"/>
      <c r="G6" s="124"/>
      <c r="H6" s="54"/>
    </row>
    <row r="7" spans="1:8" x14ac:dyDescent="0.25">
      <c r="A7" s="133" t="s">
        <v>275</v>
      </c>
      <c r="B7" s="133"/>
      <c r="C7" s="49"/>
      <c r="D7" s="26"/>
    </row>
    <row r="8" spans="1:8" s="97" customFormat="1" x14ac:dyDescent="0.25">
      <c r="C8" s="49"/>
      <c r="D8" s="26"/>
    </row>
    <row r="9" spans="1:8" x14ac:dyDescent="0.25">
      <c r="A9" s="129"/>
      <c r="B9" s="129"/>
      <c r="C9" s="17"/>
    </row>
    <row r="10" spans="1:8" ht="24.75" x14ac:dyDescent="0.25">
      <c r="A10" s="5" t="s">
        <v>2</v>
      </c>
      <c r="B10" s="18" t="s">
        <v>9</v>
      </c>
      <c r="C10" s="18" t="s">
        <v>8</v>
      </c>
      <c r="D10" s="27"/>
      <c r="E10" s="64" t="s">
        <v>69</v>
      </c>
      <c r="F10" s="63" t="s">
        <v>70</v>
      </c>
      <c r="G10" s="112" t="s">
        <v>71</v>
      </c>
      <c r="H10" s="113" t="s">
        <v>70</v>
      </c>
    </row>
    <row r="11" spans="1:8" x14ac:dyDescent="0.25">
      <c r="A11" s="13" t="str">
        <f>IF('WS1 Listing of activities'!A11="","",'WS1 Listing of activities'!A11)</f>
        <v/>
      </c>
      <c r="B11" s="13" t="str">
        <f>IF('WS1 Listing of activities'!B11="","",'WS1 Listing of activities'!B11)</f>
        <v/>
      </c>
      <c r="C11" s="14" t="str">
        <f>IF('WS3 Impact Assessment'!I11="","",'WS3 Impact Assessment'!I11)</f>
        <v/>
      </c>
      <c r="D11" s="28"/>
      <c r="E11" s="7"/>
      <c r="F11" s="7"/>
      <c r="G11" s="7"/>
      <c r="H11" s="7"/>
    </row>
    <row r="12" spans="1:8" x14ac:dyDescent="0.25">
      <c r="A12" s="13" t="str">
        <f>IF('WS1 Listing of activities'!A12="","",'WS1 Listing of activities'!A12)</f>
        <v/>
      </c>
      <c r="B12" s="13" t="str">
        <f>IF('WS1 Listing of activities'!B12="","",'WS1 Listing of activities'!B12)</f>
        <v/>
      </c>
      <c r="C12" s="14" t="str">
        <f>IF('WS3 Impact Assessment'!I12="","",'WS3 Impact Assessment'!I12)</f>
        <v/>
      </c>
      <c r="D12" s="28"/>
      <c r="E12" s="7"/>
      <c r="F12" s="7"/>
      <c r="G12" s="7"/>
      <c r="H12" s="7"/>
    </row>
    <row r="13" spans="1:8" x14ac:dyDescent="0.25">
      <c r="A13" s="13" t="str">
        <f>IF('WS1 Listing of activities'!A13="","",'WS1 Listing of activities'!A13)</f>
        <v/>
      </c>
      <c r="B13" s="13" t="str">
        <f>IF('WS1 Listing of activities'!B13="","",'WS1 Listing of activities'!B13)</f>
        <v/>
      </c>
      <c r="C13" s="14" t="str">
        <f>IF('WS3 Impact Assessment'!I13="","",'WS3 Impact Assessment'!I13)</f>
        <v/>
      </c>
      <c r="D13" s="28"/>
      <c r="E13" s="7"/>
      <c r="F13" s="7"/>
      <c r="G13" s="7"/>
      <c r="H13" s="7"/>
    </row>
    <row r="14" spans="1:8" x14ac:dyDescent="0.25">
      <c r="A14" s="13" t="str">
        <f>IF('WS1 Listing of activities'!A14="","",'WS1 Listing of activities'!A14)</f>
        <v/>
      </c>
      <c r="B14" s="13" t="str">
        <f>IF('WS1 Listing of activities'!B14="","",'WS1 Listing of activities'!B14)</f>
        <v/>
      </c>
      <c r="C14" s="14" t="str">
        <f>IF('WS3 Impact Assessment'!I14="","",'WS3 Impact Assessment'!I14)</f>
        <v/>
      </c>
      <c r="D14" s="28"/>
      <c r="E14" s="7"/>
      <c r="F14" s="7"/>
      <c r="G14" s="7"/>
      <c r="H14" s="7"/>
    </row>
    <row r="15" spans="1:8" x14ac:dyDescent="0.25">
      <c r="A15" s="13" t="str">
        <f>IF('WS1 Listing of activities'!A15="","",'WS1 Listing of activities'!A15)</f>
        <v/>
      </c>
      <c r="B15" s="13" t="str">
        <f>IF('WS1 Listing of activities'!B15="","",'WS1 Listing of activities'!B15)</f>
        <v/>
      </c>
      <c r="C15" s="14" t="str">
        <f>IF('WS3 Impact Assessment'!I15="","",'WS3 Impact Assessment'!I15)</f>
        <v/>
      </c>
      <c r="D15" s="28"/>
      <c r="E15" s="7"/>
      <c r="F15" s="7"/>
      <c r="G15" s="7"/>
      <c r="H15" s="7"/>
    </row>
    <row r="16" spans="1:8" x14ac:dyDescent="0.25">
      <c r="A16" s="13" t="str">
        <f>IF('WS1 Listing of activities'!A16="","",'WS1 Listing of activities'!A16)</f>
        <v/>
      </c>
      <c r="B16" s="13" t="str">
        <f>IF('WS1 Listing of activities'!B16="","",'WS1 Listing of activities'!B16)</f>
        <v/>
      </c>
      <c r="C16" s="14" t="str">
        <f>IF('WS3 Impact Assessment'!I16="","",'WS3 Impact Assessment'!I16)</f>
        <v/>
      </c>
      <c r="D16" s="28"/>
      <c r="E16" s="7"/>
      <c r="F16" s="7"/>
      <c r="G16" s="7"/>
      <c r="H16" s="7"/>
    </row>
    <row r="17" spans="1:8" x14ac:dyDescent="0.25">
      <c r="A17" s="13" t="str">
        <f>IF('WS1 Listing of activities'!A17="","",'WS1 Listing of activities'!A17)</f>
        <v/>
      </c>
      <c r="B17" s="13" t="str">
        <f>IF('WS1 Listing of activities'!B17="","",'WS1 Listing of activities'!B17)</f>
        <v/>
      </c>
      <c r="C17" s="14" t="str">
        <f>IF('WS3 Impact Assessment'!I17="","",'WS3 Impact Assessment'!I17)</f>
        <v/>
      </c>
      <c r="D17" s="28"/>
      <c r="E17" s="7"/>
      <c r="F17" s="7"/>
      <c r="G17" s="7"/>
      <c r="H17" s="7"/>
    </row>
    <row r="18" spans="1:8" x14ac:dyDescent="0.25">
      <c r="A18" s="13" t="str">
        <f>IF('WS1 Listing of activities'!A18="","",'WS1 Listing of activities'!A18)</f>
        <v/>
      </c>
      <c r="B18" s="13" t="str">
        <f>IF('WS1 Listing of activities'!B18="","",'WS1 Listing of activities'!B18)</f>
        <v/>
      </c>
      <c r="C18" s="14" t="str">
        <f>IF('WS3 Impact Assessment'!I18="","",'WS3 Impact Assessment'!I18)</f>
        <v/>
      </c>
      <c r="D18" s="28"/>
      <c r="E18" s="7"/>
      <c r="F18" s="7"/>
      <c r="G18" s="7"/>
      <c r="H18" s="7"/>
    </row>
    <row r="19" spans="1:8" x14ac:dyDescent="0.25">
      <c r="A19" s="13" t="str">
        <f>IF('WS1 Listing of activities'!A19="","",'WS1 Listing of activities'!A19)</f>
        <v/>
      </c>
      <c r="B19" s="13" t="str">
        <f>IF('WS1 Listing of activities'!B19="","",'WS1 Listing of activities'!B19)</f>
        <v/>
      </c>
      <c r="C19" s="14" t="str">
        <f>IF('WS3 Impact Assessment'!I19="","",'WS3 Impact Assessment'!I19)</f>
        <v/>
      </c>
      <c r="D19" s="28"/>
      <c r="E19" s="7"/>
      <c r="F19" s="7"/>
      <c r="G19" s="7"/>
      <c r="H19" s="7"/>
    </row>
    <row r="20" spans="1:8" x14ac:dyDescent="0.25">
      <c r="A20" s="13" t="str">
        <f>IF('WS1 Listing of activities'!A20="","",'WS1 Listing of activities'!A20)</f>
        <v/>
      </c>
      <c r="B20" s="13" t="str">
        <f>IF('WS1 Listing of activities'!B20="","",'WS1 Listing of activities'!B20)</f>
        <v/>
      </c>
      <c r="C20" s="14" t="str">
        <f>IF('WS3 Impact Assessment'!I20="","",'WS3 Impact Assessment'!I20)</f>
        <v/>
      </c>
      <c r="D20" s="28"/>
      <c r="E20" s="7"/>
      <c r="F20" s="7"/>
      <c r="G20" s="7"/>
      <c r="H20" s="7"/>
    </row>
    <row r="21" spans="1:8" x14ac:dyDescent="0.25">
      <c r="A21" s="13" t="str">
        <f>IF('WS1 Listing of activities'!A21="","",'WS1 Listing of activities'!A21)</f>
        <v/>
      </c>
      <c r="B21" s="13" t="str">
        <f>IF('WS1 Listing of activities'!B21="","",'WS1 Listing of activities'!B21)</f>
        <v/>
      </c>
      <c r="C21" s="14" t="str">
        <f>IF('WS3 Impact Assessment'!I21="","",'WS3 Impact Assessment'!I21)</f>
        <v/>
      </c>
      <c r="D21" s="29"/>
      <c r="E21" s="7"/>
      <c r="F21" s="7"/>
      <c r="G21" s="7"/>
      <c r="H21" s="7"/>
    </row>
    <row r="22" spans="1:8" x14ac:dyDescent="0.25">
      <c r="A22" s="13" t="str">
        <f>IF('WS1 Listing of activities'!A22="","",'WS1 Listing of activities'!A22)</f>
        <v/>
      </c>
      <c r="B22" s="13" t="str">
        <f>IF('WS1 Listing of activities'!B22="","",'WS1 Listing of activities'!B22)</f>
        <v/>
      </c>
      <c r="C22" s="14" t="str">
        <f>IF('WS3 Impact Assessment'!I22="","",'WS3 Impact Assessment'!I22)</f>
        <v/>
      </c>
      <c r="D22" s="28"/>
      <c r="E22" s="7"/>
      <c r="F22" s="7"/>
      <c r="G22" s="7"/>
      <c r="H22" s="7"/>
    </row>
    <row r="23" spans="1:8" x14ac:dyDescent="0.25">
      <c r="A23" s="13" t="str">
        <f>IF('WS1 Listing of activities'!A23="","",'WS1 Listing of activities'!A23)</f>
        <v/>
      </c>
      <c r="B23" s="13" t="str">
        <f>IF('WS1 Listing of activities'!B23="","",'WS1 Listing of activities'!B23)</f>
        <v/>
      </c>
      <c r="C23" s="14" t="str">
        <f>IF('WS3 Impact Assessment'!I23="","",'WS3 Impact Assessment'!I23)</f>
        <v/>
      </c>
      <c r="D23" s="28"/>
      <c r="E23" s="7"/>
      <c r="F23" s="7"/>
      <c r="G23" s="7"/>
      <c r="H23" s="7"/>
    </row>
    <row r="24" spans="1:8" x14ac:dyDescent="0.25">
      <c r="A24" s="13" t="str">
        <f>IF('WS1 Listing of activities'!A24="","",'WS1 Listing of activities'!A24)</f>
        <v/>
      </c>
      <c r="B24" s="13" t="str">
        <f>IF('WS1 Listing of activities'!B24="","",'WS1 Listing of activities'!B24)</f>
        <v/>
      </c>
      <c r="C24" s="14" t="str">
        <f>IF('WS3 Impact Assessment'!I24="","",'WS3 Impact Assessment'!I24)</f>
        <v/>
      </c>
      <c r="D24" s="28"/>
      <c r="E24" s="7"/>
      <c r="F24" s="7"/>
      <c r="G24" s="7"/>
      <c r="H24" s="7"/>
    </row>
    <row r="25" spans="1:8" x14ac:dyDescent="0.25">
      <c r="A25" s="13" t="str">
        <f>IF('WS1 Listing of activities'!A25="","",'WS1 Listing of activities'!A25)</f>
        <v/>
      </c>
      <c r="B25" s="13" t="str">
        <f>IF('WS1 Listing of activities'!B25="","",'WS1 Listing of activities'!B25)</f>
        <v/>
      </c>
      <c r="C25" s="14" t="str">
        <f>IF('WS3 Impact Assessment'!I25="","",'WS3 Impact Assessment'!I25)</f>
        <v/>
      </c>
      <c r="D25" s="29"/>
      <c r="E25" s="7"/>
      <c r="F25" s="7"/>
      <c r="G25" s="7"/>
      <c r="H25" s="7"/>
    </row>
    <row r="26" spans="1:8" x14ac:dyDescent="0.25">
      <c r="A26" s="13" t="str">
        <f>IF('WS1 Listing of activities'!A26="","",'WS1 Listing of activities'!A26)</f>
        <v/>
      </c>
      <c r="B26" s="13" t="str">
        <f>IF('WS1 Listing of activities'!B26="","",'WS1 Listing of activities'!B26)</f>
        <v/>
      </c>
      <c r="C26" s="14" t="str">
        <f>IF('WS3 Impact Assessment'!I26="","",'WS3 Impact Assessment'!I26)</f>
        <v/>
      </c>
      <c r="D26" s="28"/>
      <c r="E26" s="7"/>
      <c r="F26" s="7"/>
      <c r="G26" s="7"/>
      <c r="H26" s="7"/>
    </row>
    <row r="27" spans="1:8" x14ac:dyDescent="0.25">
      <c r="A27" s="13" t="str">
        <f>IF('WS1 Listing of activities'!A27="","",'WS1 Listing of activities'!A27)</f>
        <v/>
      </c>
      <c r="B27" s="13" t="str">
        <f>IF('WS1 Listing of activities'!B27="","",'WS1 Listing of activities'!B27)</f>
        <v/>
      </c>
      <c r="C27" s="14" t="str">
        <f>IF('WS3 Impact Assessment'!I27="","",'WS3 Impact Assessment'!I27)</f>
        <v/>
      </c>
      <c r="D27" s="28"/>
      <c r="E27" s="7"/>
      <c r="F27" s="7"/>
      <c r="G27" s="7"/>
      <c r="H27" s="7"/>
    </row>
    <row r="28" spans="1:8" x14ac:dyDescent="0.25">
      <c r="A28" s="13" t="str">
        <f>IF('WS1 Listing of activities'!A28="","",'WS1 Listing of activities'!A28)</f>
        <v/>
      </c>
      <c r="B28" s="13" t="str">
        <f>IF('WS1 Listing of activities'!B28="","",'WS1 Listing of activities'!B28)</f>
        <v/>
      </c>
      <c r="C28" s="14" t="str">
        <f>IF('WS3 Impact Assessment'!I28="","",'WS3 Impact Assessment'!I28)</f>
        <v/>
      </c>
      <c r="D28" s="28"/>
      <c r="E28" s="7"/>
      <c r="F28" s="7"/>
      <c r="G28" s="7"/>
      <c r="H28" s="7"/>
    </row>
    <row r="29" spans="1:8" x14ac:dyDescent="0.25">
      <c r="A29" s="13" t="str">
        <f>IF('WS1 Listing of activities'!A29="","",'WS1 Listing of activities'!A29)</f>
        <v/>
      </c>
      <c r="B29" s="13" t="str">
        <f>IF('WS1 Listing of activities'!B29="","",'WS1 Listing of activities'!B29)</f>
        <v/>
      </c>
      <c r="C29" s="14" t="str">
        <f>IF('WS3 Impact Assessment'!I29="","",'WS3 Impact Assessment'!I29)</f>
        <v/>
      </c>
      <c r="D29" s="29"/>
      <c r="E29" s="7"/>
      <c r="F29" s="7"/>
      <c r="G29" s="7"/>
      <c r="H29" s="7"/>
    </row>
    <row r="30" spans="1:8" x14ac:dyDescent="0.25">
      <c r="A30" s="13" t="str">
        <f>IF('WS1 Listing of activities'!A30="","",'WS1 Listing of activities'!A30)</f>
        <v/>
      </c>
      <c r="B30" s="13" t="str">
        <f>IF('WS1 Listing of activities'!B30="","",'WS1 Listing of activities'!B30)</f>
        <v/>
      </c>
      <c r="C30" s="14" t="str">
        <f>IF('WS3 Impact Assessment'!I30="","",'WS3 Impact Assessment'!I30)</f>
        <v/>
      </c>
      <c r="D30" s="28"/>
      <c r="E30" s="7"/>
      <c r="F30" s="7"/>
      <c r="G30" s="7"/>
      <c r="H30" s="7"/>
    </row>
    <row r="31" spans="1:8" x14ac:dyDescent="0.25">
      <c r="A31" s="13" t="str">
        <f>IF('WS1 Listing of activities'!A31="","",'WS1 Listing of activities'!A31)</f>
        <v/>
      </c>
      <c r="B31" s="13" t="str">
        <f>IF('WS1 Listing of activities'!B31="","",'WS1 Listing of activities'!B31)</f>
        <v/>
      </c>
      <c r="C31" s="14" t="str">
        <f>IF('WS3 Impact Assessment'!I31="","",'WS3 Impact Assessment'!I31)</f>
        <v/>
      </c>
      <c r="D31" s="28"/>
      <c r="E31" s="7"/>
      <c r="F31" s="7"/>
      <c r="G31" s="7"/>
      <c r="H31" s="7"/>
    </row>
    <row r="32" spans="1:8" x14ac:dyDescent="0.25">
      <c r="A32" s="13" t="str">
        <f>IF('WS1 Listing of activities'!A32="","",'WS1 Listing of activities'!A32)</f>
        <v/>
      </c>
      <c r="B32" s="13" t="str">
        <f>IF('WS1 Listing of activities'!B32="","",'WS1 Listing of activities'!B32)</f>
        <v/>
      </c>
      <c r="C32" s="14" t="str">
        <f>IF('WS3 Impact Assessment'!I32="","",'WS3 Impact Assessment'!I32)</f>
        <v/>
      </c>
      <c r="D32" s="28"/>
      <c r="E32" s="7"/>
      <c r="F32" s="7"/>
      <c r="G32" s="7"/>
      <c r="H32" s="7"/>
    </row>
    <row r="33" spans="1:8" x14ac:dyDescent="0.25">
      <c r="A33" s="13" t="str">
        <f>IF('WS1 Listing of activities'!A33="","",'WS1 Listing of activities'!A33)</f>
        <v/>
      </c>
      <c r="B33" s="13" t="str">
        <f>IF('WS1 Listing of activities'!B33="","",'WS1 Listing of activities'!B33)</f>
        <v/>
      </c>
      <c r="C33" s="14" t="str">
        <f>IF('WS3 Impact Assessment'!I33="","",'WS3 Impact Assessment'!I33)</f>
        <v/>
      </c>
      <c r="D33" s="29"/>
      <c r="E33" s="7"/>
      <c r="F33" s="7"/>
      <c r="G33" s="7"/>
      <c r="H33" s="7"/>
    </row>
    <row r="34" spans="1:8" x14ac:dyDescent="0.25">
      <c r="A34" s="13" t="str">
        <f>IF('WS1 Listing of activities'!A34="","",'WS1 Listing of activities'!A34)</f>
        <v/>
      </c>
      <c r="B34" s="13" t="str">
        <f>IF('WS1 Listing of activities'!B34="","",'WS1 Listing of activities'!B34)</f>
        <v/>
      </c>
      <c r="C34" s="14" t="str">
        <f>IF('WS3 Impact Assessment'!I34="","",'WS3 Impact Assessment'!I34)</f>
        <v/>
      </c>
      <c r="D34" s="28"/>
      <c r="E34" s="7"/>
      <c r="F34" s="7"/>
      <c r="G34" s="7"/>
      <c r="H34" s="7"/>
    </row>
    <row r="35" spans="1:8" x14ac:dyDescent="0.25">
      <c r="A35" s="13" t="str">
        <f>IF('WS1 Listing of activities'!A35="","",'WS1 Listing of activities'!A35)</f>
        <v/>
      </c>
      <c r="B35" s="13" t="str">
        <f>IF('WS1 Listing of activities'!B35="","",'WS1 Listing of activities'!B35)</f>
        <v/>
      </c>
      <c r="C35" s="14" t="str">
        <f>IF('WS3 Impact Assessment'!I35="","",'WS3 Impact Assessment'!I35)</f>
        <v/>
      </c>
      <c r="D35" s="28"/>
      <c r="E35" s="7"/>
      <c r="F35" s="7"/>
      <c r="G35" s="7"/>
      <c r="H35" s="7"/>
    </row>
    <row r="36" spans="1:8" x14ac:dyDescent="0.25">
      <c r="A36" s="13" t="str">
        <f>IF('WS1 Listing of activities'!A36="","",'WS1 Listing of activities'!A36)</f>
        <v/>
      </c>
      <c r="B36" s="13" t="str">
        <f>IF('WS1 Listing of activities'!B36="","",'WS1 Listing of activities'!B36)</f>
        <v/>
      </c>
      <c r="C36" s="14" t="str">
        <f>IF('WS3 Impact Assessment'!I36="","",'WS3 Impact Assessment'!I36)</f>
        <v/>
      </c>
      <c r="D36" s="28"/>
      <c r="E36" s="7"/>
      <c r="F36" s="7"/>
      <c r="G36" s="7"/>
      <c r="H36" s="7"/>
    </row>
    <row r="37" spans="1:8" x14ac:dyDescent="0.25">
      <c r="A37" s="13" t="str">
        <f>IF('WS1 Listing of activities'!A37="","",'WS1 Listing of activities'!A37)</f>
        <v/>
      </c>
      <c r="B37" s="13" t="str">
        <f>IF('WS1 Listing of activities'!B37="","",'WS1 Listing of activities'!B37)</f>
        <v/>
      </c>
      <c r="C37" s="14" t="str">
        <f>IF('WS3 Impact Assessment'!I37="","",'WS3 Impact Assessment'!I37)</f>
        <v/>
      </c>
      <c r="D37" s="29"/>
      <c r="E37" s="7"/>
      <c r="F37" s="7"/>
      <c r="G37" s="7"/>
      <c r="H37" s="7"/>
    </row>
    <row r="38" spans="1:8" x14ac:dyDescent="0.25">
      <c r="A38" s="13" t="str">
        <f>IF('WS1 Listing of activities'!A38="","",'WS1 Listing of activities'!A38)</f>
        <v/>
      </c>
      <c r="B38" s="13" t="str">
        <f>IF('WS1 Listing of activities'!B38="","",'WS1 Listing of activities'!B38)</f>
        <v/>
      </c>
      <c r="C38" s="14" t="str">
        <f>IF('WS3 Impact Assessment'!I38="","",'WS3 Impact Assessment'!I38)</f>
        <v/>
      </c>
      <c r="D38" s="28"/>
      <c r="E38" s="7"/>
      <c r="F38" s="7"/>
      <c r="G38" s="7"/>
      <c r="H38" s="7"/>
    </row>
    <row r="39" spans="1:8" x14ac:dyDescent="0.25">
      <c r="A39" s="13" t="str">
        <f>IF('WS1 Listing of activities'!A39="","",'WS1 Listing of activities'!A39)</f>
        <v/>
      </c>
      <c r="B39" s="13" t="str">
        <f>IF('WS1 Listing of activities'!B39="","",'WS1 Listing of activities'!B39)</f>
        <v/>
      </c>
      <c r="C39" s="14" t="str">
        <f>IF('WS3 Impact Assessment'!I39="","",'WS3 Impact Assessment'!I39)</f>
        <v/>
      </c>
      <c r="D39" s="28"/>
      <c r="E39" s="7"/>
      <c r="F39" s="7"/>
      <c r="G39" s="7"/>
      <c r="H39" s="7"/>
    </row>
    <row r="40" spans="1:8" x14ac:dyDescent="0.25">
      <c r="A40" s="13" t="str">
        <f>IF('WS1 Listing of activities'!A40="","",'WS1 Listing of activities'!A40)</f>
        <v/>
      </c>
      <c r="B40" s="13" t="str">
        <f>IF('WS1 Listing of activities'!B40="","",'WS1 Listing of activities'!B40)</f>
        <v/>
      </c>
      <c r="C40" s="14" t="str">
        <f>IF('WS3 Impact Assessment'!I40="","",'WS3 Impact Assessment'!I40)</f>
        <v/>
      </c>
      <c r="D40" s="28"/>
      <c r="E40" s="7"/>
      <c r="F40" s="7"/>
      <c r="G40" s="7"/>
      <c r="H40" s="7"/>
    </row>
    <row r="41" spans="1:8" x14ac:dyDescent="0.25">
      <c r="A41" s="13" t="str">
        <f>IF('WS1 Listing of activities'!A41="","",'WS1 Listing of activities'!A41)</f>
        <v/>
      </c>
      <c r="B41" s="13" t="str">
        <f>IF('WS1 Listing of activities'!B41="","",'WS1 Listing of activities'!B41)</f>
        <v/>
      </c>
      <c r="C41" s="14" t="str">
        <f>IF('WS3 Impact Assessment'!I41="","",'WS3 Impact Assessment'!I41)</f>
        <v/>
      </c>
      <c r="D41" s="29"/>
      <c r="E41" s="7"/>
      <c r="F41" s="7"/>
      <c r="G41" s="7"/>
      <c r="H41" s="7"/>
    </row>
    <row r="42" spans="1:8" x14ac:dyDescent="0.25">
      <c r="A42" s="13" t="str">
        <f>IF('WS1 Listing of activities'!A42="","",'WS1 Listing of activities'!A42)</f>
        <v/>
      </c>
      <c r="B42" s="13" t="str">
        <f>IF('WS1 Listing of activities'!B42="","",'WS1 Listing of activities'!B42)</f>
        <v/>
      </c>
      <c r="C42" s="14" t="str">
        <f>IF('WS3 Impact Assessment'!I42="","",'WS3 Impact Assessment'!I42)</f>
        <v/>
      </c>
      <c r="D42" s="28"/>
      <c r="E42" s="7"/>
      <c r="F42" s="7"/>
      <c r="G42" s="7"/>
      <c r="H42" s="7"/>
    </row>
    <row r="43" spans="1:8" x14ac:dyDescent="0.25">
      <c r="A43" s="13" t="str">
        <f>IF('WS1 Listing of activities'!A43="","",'WS1 Listing of activities'!A43)</f>
        <v/>
      </c>
      <c r="B43" s="13" t="str">
        <f>IF('WS1 Listing of activities'!B43="","",'WS1 Listing of activities'!B43)</f>
        <v/>
      </c>
      <c r="C43" s="14" t="str">
        <f>IF('WS3 Impact Assessment'!I43="","",'WS3 Impact Assessment'!I43)</f>
        <v/>
      </c>
      <c r="D43" s="28"/>
      <c r="E43" s="7"/>
      <c r="F43" s="7"/>
      <c r="G43" s="7"/>
      <c r="H43" s="7"/>
    </row>
    <row r="44" spans="1:8" x14ac:dyDescent="0.25">
      <c r="A44" s="13" t="str">
        <f>IF('WS1 Listing of activities'!A44="","",'WS1 Listing of activities'!A44)</f>
        <v/>
      </c>
      <c r="B44" s="13" t="str">
        <f>IF('WS1 Listing of activities'!B44="","",'WS1 Listing of activities'!B44)</f>
        <v/>
      </c>
      <c r="C44" s="14" t="str">
        <f>IF('WS3 Impact Assessment'!I44="","",'WS3 Impact Assessment'!I44)</f>
        <v/>
      </c>
      <c r="D44" s="28"/>
      <c r="E44" s="7"/>
      <c r="F44" s="7"/>
      <c r="G44" s="7"/>
      <c r="H44" s="7"/>
    </row>
    <row r="45" spans="1:8" x14ac:dyDescent="0.25">
      <c r="A45" s="13" t="str">
        <f>IF('WS1 Listing of activities'!A45="","",'WS1 Listing of activities'!A45)</f>
        <v/>
      </c>
      <c r="B45" s="13" t="str">
        <f>IF('WS1 Listing of activities'!B45="","",'WS1 Listing of activities'!B45)</f>
        <v/>
      </c>
      <c r="C45" s="14" t="str">
        <f>IF('WS3 Impact Assessment'!I45="","",'WS3 Impact Assessment'!I45)</f>
        <v/>
      </c>
      <c r="D45" s="29"/>
      <c r="E45" s="7"/>
      <c r="F45" s="7"/>
      <c r="G45" s="7"/>
      <c r="H45" s="7"/>
    </row>
    <row r="46" spans="1:8" x14ac:dyDescent="0.25">
      <c r="A46" s="13" t="str">
        <f>IF('WS1 Listing of activities'!A46="","",'WS1 Listing of activities'!A46)</f>
        <v/>
      </c>
      <c r="B46" s="13" t="str">
        <f>IF('WS1 Listing of activities'!B46="","",'WS1 Listing of activities'!B46)</f>
        <v/>
      </c>
      <c r="C46" s="14" t="str">
        <f>IF('WS3 Impact Assessment'!I46="","",'WS3 Impact Assessment'!I46)</f>
        <v/>
      </c>
      <c r="D46" s="28"/>
      <c r="E46" s="7"/>
      <c r="F46" s="7"/>
      <c r="G46" s="7"/>
      <c r="H46" s="7"/>
    </row>
    <row r="47" spans="1:8" x14ac:dyDescent="0.25">
      <c r="A47" s="13" t="str">
        <f>IF('WS1 Listing of activities'!A47="","",'WS1 Listing of activities'!A47)</f>
        <v/>
      </c>
      <c r="B47" s="13" t="str">
        <f>IF('WS1 Listing of activities'!B47="","",'WS1 Listing of activities'!B47)</f>
        <v/>
      </c>
      <c r="C47" s="14" t="str">
        <f>IF('WS3 Impact Assessment'!I47="","",'WS3 Impact Assessment'!I47)</f>
        <v/>
      </c>
      <c r="D47" s="28"/>
      <c r="E47" s="7"/>
      <c r="F47" s="7"/>
      <c r="G47" s="7"/>
      <c r="H47" s="7"/>
    </row>
    <row r="48" spans="1:8" x14ac:dyDescent="0.25">
      <c r="A48" s="13" t="str">
        <f>IF('WS1 Listing of activities'!A48="","",'WS1 Listing of activities'!A48)</f>
        <v/>
      </c>
      <c r="B48" s="13" t="str">
        <f>IF('WS1 Listing of activities'!B48="","",'WS1 Listing of activities'!B48)</f>
        <v/>
      </c>
      <c r="C48" s="14" t="str">
        <f>IF('WS3 Impact Assessment'!I48="","",'WS3 Impact Assessment'!I48)</f>
        <v/>
      </c>
      <c r="D48" s="28"/>
      <c r="E48" s="7"/>
      <c r="F48" s="7"/>
      <c r="G48" s="7"/>
      <c r="H48" s="7"/>
    </row>
    <row r="49" spans="1:8" x14ac:dyDescent="0.25">
      <c r="A49" s="13" t="str">
        <f>IF('WS1 Listing of activities'!A49="","",'WS1 Listing of activities'!A49)</f>
        <v/>
      </c>
      <c r="B49" s="13" t="str">
        <f>IF('WS1 Listing of activities'!B49="","",'WS1 Listing of activities'!B49)</f>
        <v/>
      </c>
      <c r="C49" s="14" t="str">
        <f>IF('WS3 Impact Assessment'!I49="","",'WS3 Impact Assessment'!I49)</f>
        <v/>
      </c>
      <c r="D49" s="29"/>
      <c r="E49" s="7"/>
      <c r="F49" s="7"/>
      <c r="G49" s="7"/>
      <c r="H49" s="7"/>
    </row>
    <row r="50" spans="1:8" x14ac:dyDescent="0.25">
      <c r="A50" s="13" t="str">
        <f>IF('WS1 Listing of activities'!A50="","",'WS1 Listing of activities'!A50)</f>
        <v/>
      </c>
      <c r="B50" s="13" t="str">
        <f>IF('WS1 Listing of activities'!B50="","",'WS1 Listing of activities'!B50)</f>
        <v/>
      </c>
      <c r="C50" s="14" t="str">
        <f>IF('WS3 Impact Assessment'!I50="","",'WS3 Impact Assessment'!I50)</f>
        <v/>
      </c>
      <c r="D50" s="28"/>
      <c r="E50" s="7"/>
      <c r="F50" s="7"/>
      <c r="G50" s="7"/>
      <c r="H50" s="7"/>
    </row>
    <row r="51" spans="1:8" x14ac:dyDescent="0.25">
      <c r="A51" s="13" t="str">
        <f>IF('WS1 Listing of activities'!A51="","",'WS1 Listing of activities'!A51)</f>
        <v/>
      </c>
      <c r="B51" s="13" t="str">
        <f>IF('WS1 Listing of activities'!B51="","",'WS1 Listing of activities'!B51)</f>
        <v/>
      </c>
      <c r="C51" s="14" t="str">
        <f>IF('WS3 Impact Assessment'!I51="","",'WS3 Impact Assessment'!I51)</f>
        <v/>
      </c>
      <c r="D51" s="28"/>
      <c r="E51" s="7"/>
      <c r="F51" s="7"/>
      <c r="G51" s="7"/>
      <c r="H51" s="7"/>
    </row>
  </sheetData>
  <mergeCells count="4">
    <mergeCell ref="A2:C2"/>
    <mergeCell ref="A9:B9"/>
    <mergeCell ref="A6:G6"/>
    <mergeCell ref="A7:B7"/>
  </mergeCells>
  <conditionalFormatting sqref="C11:C51">
    <cfRule type="expression" dxfId="3" priority="5">
      <formula>IF(MID($C11,3,1)="M",TRUE,FALSE)</formula>
    </cfRule>
    <cfRule type="expression" dxfId="2" priority="6">
      <formula>IF(MID($C11,3,1)="W",TRUE,FALSE)</formula>
    </cfRule>
    <cfRule type="expression" dxfId="1" priority="7">
      <formula>IF(MID($C11,3,1)="D",TRUE,FALSE)</formula>
    </cfRule>
    <cfRule type="expression" dxfId="0" priority="8">
      <formula>IF(MID($C11,3,1)="H",TRUE,FALSE)</formula>
    </cfRule>
  </conditionalFormatting>
  <dataValidations count="3">
    <dataValidation allowBlank="1" showInputMessage="1" showErrorMessage="1" prompt="Data autofilled from WS1" sqref="A11:B51"/>
    <dataValidation allowBlank="1" showInputMessage="1" showErrorMessage="1" prompt="Autofilled from WS1" sqref="B3:B4"/>
    <dataValidation allowBlank="1" showInputMessage="1" showErrorMessage="1" prompt="Data autofilled from WS 3" sqref="C11:C51"/>
  </dataValidations>
  <pageMargins left="0.70866141732283472" right="0.70866141732283472" top="0.74803149606299213" bottom="0.74803149606299213" header="0.31496062992125984" footer="0.31496062992125984"/>
  <pageSetup paperSize="8" scale="61" orientation="landscape" r:id="rId1"/>
  <headerFooter>
    <oddFooter>&amp;L&amp;8&amp;A&amp;C&amp;8&amp;F&amp;R&amp;8Page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8"/>
  <sheetViews>
    <sheetView zoomScaleNormal="100" workbookViewId="0">
      <selection activeCell="M22" sqref="M22"/>
    </sheetView>
  </sheetViews>
  <sheetFormatPr defaultColWidth="9" defaultRowHeight="15" x14ac:dyDescent="0.25"/>
  <cols>
    <col min="1" max="1" width="31.140625" style="65" customWidth="1"/>
    <col min="2" max="2" width="20" style="65" customWidth="1"/>
    <col min="3" max="3" width="1.5703125" style="65" customWidth="1"/>
    <col min="4" max="10" width="6" style="65" customWidth="1"/>
    <col min="11" max="11" width="10.5703125" style="65" customWidth="1"/>
    <col min="12" max="12" width="1.7109375" style="65" customWidth="1"/>
    <col min="13" max="27" width="5" style="65" customWidth="1"/>
    <col min="28" max="28" width="1.7109375" style="65" customWidth="1"/>
    <col min="29" max="35" width="5.140625" style="65" customWidth="1"/>
    <col min="36" max="36" width="1.7109375" style="65" customWidth="1"/>
    <col min="37" max="43" width="5.28515625" style="65" customWidth="1"/>
    <col min="44" max="44" width="1.7109375" style="65" customWidth="1"/>
    <col min="45" max="51" width="4.85546875" style="65" customWidth="1"/>
    <col min="52" max="52" width="1.7109375" style="65" customWidth="1"/>
    <col min="53" max="65" width="6.7109375" style="65" customWidth="1"/>
    <col min="66" max="74" width="5.140625" style="65" customWidth="1"/>
    <col min="75" max="75" width="1.7109375" style="65" customWidth="1"/>
    <col min="76" max="88" width="5.7109375" style="65" customWidth="1"/>
    <col min="89" max="89" width="1.28515625" style="65" customWidth="1"/>
    <col min="90" max="16384" width="9" style="65"/>
  </cols>
  <sheetData>
    <row r="1" spans="1:88" ht="18.75" x14ac:dyDescent="0.3">
      <c r="A1" s="9" t="s">
        <v>121</v>
      </c>
      <c r="B1" s="12" t="s">
        <v>74</v>
      </c>
      <c r="C1" s="8"/>
      <c r="D1" s="8"/>
      <c r="E1" s="8"/>
      <c r="F1" s="8"/>
      <c r="G1" s="8"/>
      <c r="H1" s="8"/>
    </row>
    <row r="2" spans="1:88" x14ac:dyDescent="0.25">
      <c r="A2" s="30"/>
      <c r="B2" s="30"/>
      <c r="C2" s="30"/>
      <c r="D2" s="30"/>
      <c r="E2" s="30"/>
      <c r="F2" s="30"/>
      <c r="G2" s="30"/>
      <c r="H2" s="30"/>
    </row>
    <row r="3" spans="1:88" x14ac:dyDescent="0.25">
      <c r="A3" s="15" t="s">
        <v>10</v>
      </c>
      <c r="B3" s="149" t="str">
        <f>IF('WS1 Listing of activities'!B3="","enter data in WS 1", 'WS1 Listing of activities'!B3)</f>
        <v>enter data in WS 1</v>
      </c>
      <c r="C3" s="150"/>
      <c r="D3" s="151"/>
      <c r="E3" s="16"/>
      <c r="F3" s="16"/>
      <c r="G3" s="16"/>
      <c r="H3" s="16"/>
    </row>
    <row r="4" spans="1:88" ht="16.350000000000001" customHeight="1" x14ac:dyDescent="0.25">
      <c r="A4" s="2" t="s">
        <v>11</v>
      </c>
      <c r="B4" s="149" t="str">
        <f>IF('WS1 Listing of activities'!B4="","enter data in WS 1", 'WS1 Listing of activities'!B4)</f>
        <v>enter data in WS 1</v>
      </c>
      <c r="C4" s="150"/>
      <c r="D4" s="151"/>
      <c r="E4" s="16"/>
      <c r="F4" s="16"/>
      <c r="G4" s="16"/>
      <c r="H4" s="16"/>
      <c r="AX4" s="119"/>
    </row>
    <row r="5" spans="1:88" ht="16.350000000000001" customHeight="1" x14ac:dyDescent="0.25">
      <c r="A5" s="2" t="s">
        <v>2</v>
      </c>
      <c r="B5" s="152"/>
      <c r="C5" s="153"/>
      <c r="D5" s="154"/>
      <c r="E5" s="16"/>
      <c r="F5" s="16"/>
      <c r="G5" s="16"/>
      <c r="H5" s="16"/>
    </row>
    <row r="6" spans="1:88" ht="16.350000000000001" customHeight="1" x14ac:dyDescent="0.25">
      <c r="A6" s="118" t="s">
        <v>276</v>
      </c>
      <c r="B6" s="41"/>
      <c r="C6" s="41"/>
      <c r="D6" s="41"/>
      <c r="E6" s="16"/>
      <c r="F6" s="16"/>
      <c r="G6" s="16"/>
      <c r="H6" s="16"/>
    </row>
    <row r="7" spans="1:88" ht="56.45" customHeight="1" x14ac:dyDescent="0.25">
      <c r="A7" s="124"/>
      <c r="B7" s="124"/>
      <c r="C7" s="124"/>
      <c r="D7" s="124"/>
      <c r="E7" s="124"/>
      <c r="F7" s="124"/>
      <c r="G7" s="124"/>
      <c r="H7" s="124"/>
    </row>
    <row r="8" spans="1:88" ht="16.350000000000001" customHeight="1" x14ac:dyDescent="0.25">
      <c r="B8" s="41"/>
      <c r="C8" s="41"/>
      <c r="D8" s="62" t="s">
        <v>73</v>
      </c>
      <c r="E8" s="16"/>
      <c r="F8" s="16"/>
      <c r="G8" s="16"/>
      <c r="H8" s="16"/>
    </row>
    <row r="9" spans="1:88" ht="15.75" customHeight="1" x14ac:dyDescent="0.25">
      <c r="C9" s="66"/>
      <c r="D9" s="155" t="s">
        <v>63</v>
      </c>
      <c r="E9" s="156"/>
      <c r="F9" s="156"/>
      <c r="G9" s="156"/>
      <c r="H9" s="156"/>
      <c r="I9" s="156"/>
      <c r="J9" s="156"/>
      <c r="K9" s="157"/>
      <c r="M9" s="127" t="s">
        <v>47</v>
      </c>
      <c r="N9" s="127"/>
      <c r="O9" s="127"/>
      <c r="P9" s="127"/>
      <c r="Q9" s="127"/>
      <c r="R9" s="127"/>
      <c r="S9" s="127"/>
      <c r="T9" s="127"/>
      <c r="U9" s="127"/>
      <c r="V9" s="127"/>
      <c r="W9" s="127"/>
      <c r="X9" s="127"/>
      <c r="Y9" s="127"/>
      <c r="Z9" s="127"/>
      <c r="AA9" s="127"/>
      <c r="AC9" s="131" t="s">
        <v>65</v>
      </c>
      <c r="AD9" s="131"/>
      <c r="AE9" s="131"/>
      <c r="AF9" s="131"/>
      <c r="AG9" s="131"/>
      <c r="AH9" s="131"/>
      <c r="AI9" s="131"/>
      <c r="AK9" s="132" t="s">
        <v>48</v>
      </c>
      <c r="AL9" s="132"/>
      <c r="AM9" s="132"/>
      <c r="AN9" s="132"/>
      <c r="AO9" s="132"/>
      <c r="AP9" s="132"/>
      <c r="AQ9" s="132"/>
      <c r="AS9" s="132" t="s">
        <v>100</v>
      </c>
      <c r="AT9" s="132"/>
      <c r="AU9" s="132"/>
      <c r="AV9" s="132"/>
      <c r="AW9" s="132"/>
      <c r="AX9" s="132"/>
      <c r="AY9" s="132"/>
      <c r="BA9" s="145" t="s">
        <v>58</v>
      </c>
      <c r="BB9" s="146"/>
      <c r="BC9" s="146"/>
      <c r="BD9" s="146"/>
      <c r="BE9" s="146"/>
      <c r="BF9" s="146"/>
      <c r="BG9" s="146"/>
      <c r="BH9" s="146"/>
      <c r="BI9" s="146"/>
      <c r="BJ9" s="146"/>
      <c r="BK9" s="146"/>
      <c r="BL9" s="146"/>
      <c r="BM9" s="146"/>
      <c r="BN9" s="146"/>
      <c r="BO9" s="146"/>
      <c r="BP9" s="146"/>
      <c r="BQ9" s="146"/>
      <c r="BR9" s="146"/>
      <c r="BS9" s="146"/>
      <c r="BT9" s="146"/>
      <c r="BU9" s="146"/>
      <c r="BV9" s="147"/>
      <c r="BX9" s="130" t="s">
        <v>37</v>
      </c>
      <c r="BY9" s="130"/>
      <c r="BZ9" s="130"/>
      <c r="CA9" s="130"/>
      <c r="CB9" s="130"/>
      <c r="CC9" s="130"/>
      <c r="CD9" s="130"/>
      <c r="CE9" s="130"/>
      <c r="CF9" s="130"/>
      <c r="CG9" s="130"/>
      <c r="CH9" s="130"/>
      <c r="CI9" s="130"/>
      <c r="CJ9" s="130"/>
    </row>
    <row r="10" spans="1:88" ht="168" customHeight="1" thickBot="1" x14ac:dyDescent="0.3">
      <c r="C10" s="66"/>
      <c r="D10" s="23" t="str">
        <f>IF('WS2A Dep Assmt - People &amp; Infra'!D10="","",'WS2A Dep Assmt - People &amp; Infra'!D10)</f>
        <v>Medical staff</v>
      </c>
      <c r="E10" s="23" t="str">
        <f>IF('WS2A Dep Assmt - People &amp; Infra'!E10="","",'WS2A Dep Assmt - People &amp; Infra'!E10)</f>
        <v>Nursing staff</v>
      </c>
      <c r="F10" s="23" t="str">
        <f>IF('WS2A Dep Assmt - People &amp; Infra'!F10="","",'WS2A Dep Assmt - People &amp; Infra'!F10)</f>
        <v>Orderlies</v>
      </c>
      <c r="G10" s="23" t="str">
        <f>IF('WS2A Dep Assmt - People &amp; Infra'!G10="","",'WS2A Dep Assmt - People &amp; Infra'!G10)</f>
        <v>Administration staff</v>
      </c>
      <c r="H10" s="23" t="str">
        <f>IF('WS2A Dep Assmt - People &amp; Infra'!H10="","",'WS2A Dep Assmt - People &amp; Infra'!H10)</f>
        <v>Technicians</v>
      </c>
      <c r="I10" s="23" t="str">
        <f>IF('WS2A Dep Assmt - People &amp; Infra'!I10="","",'WS2A Dep Assmt - People &amp; Infra'!I10)</f>
        <v>Unions</v>
      </c>
      <c r="J10" s="23" t="str">
        <f>IF('WS2A Dep Assmt - People &amp; Infra'!J10="","",'WS2A Dep Assmt - People &amp; Infra'!J10)</f>
        <v/>
      </c>
      <c r="K10" s="79" t="s">
        <v>98</v>
      </c>
      <c r="M10" s="21" t="str">
        <f>IF('WS2A Dep Assmt - People &amp; Infra'!Z10="","",'WS2A Dep Assmt - People &amp; Infra'!Z10)</f>
        <v>Personal computer</v>
      </c>
      <c r="N10" s="21" t="str">
        <f>IF('WS2A Dep Assmt - People &amp; Infra'!AA10="","",'WS2A Dep Assmt - People &amp; Infra'!AA10)</f>
        <v>Laptop computer</v>
      </c>
      <c r="O10" s="21" t="str">
        <f>IF('WS2A Dep Assmt - People &amp; Infra'!AB10="","",'WS2A Dep Assmt - People &amp; Infra'!AB10)</f>
        <v>Tablet</v>
      </c>
      <c r="P10" s="21" t="str">
        <f>IF('WS2A Dep Assmt - People &amp; Infra'!AC10="","",'WS2A Dep Assmt - People &amp; Infra'!AC10)</f>
        <v>Printer (black and white)</v>
      </c>
      <c r="Q10" s="21" t="str">
        <f>IF('WS2A Dep Assmt - People &amp; Infra'!AD10="","",'WS2A Dep Assmt - People &amp; Infra'!AD10)</f>
        <v>Printer (colour)</v>
      </c>
      <c r="R10" s="21" t="str">
        <f>IF('WS2A Dep Assmt - People &amp; Infra'!AE10="","",'WS2A Dep Assmt - People &amp; Infra'!AE10)</f>
        <v>Photocopier</v>
      </c>
      <c r="S10" s="21" t="str">
        <f>IF('WS2A Dep Assmt - People &amp; Infra'!AF10="","",'WS2A Dep Assmt - People &amp; Infra'!AF10)</f>
        <v>Fax machine</v>
      </c>
      <c r="T10" s="21" t="str">
        <f>IF('WS2A Dep Assmt - People &amp; Infra'!AG10="","",'WS2A Dep Assmt - People &amp; Infra'!AG10)</f>
        <v>Document scanner</v>
      </c>
      <c r="U10" s="21" t="str">
        <f>IF('WS2A Dep Assmt - People &amp; Infra'!AH10="","",'WS2A Dep Assmt - People &amp; Infra'!AH10)</f>
        <v xml:space="preserve">Desk phone </v>
      </c>
      <c r="V10" s="21" t="str">
        <f>IF('WS2A Dep Assmt - People &amp; Infra'!AI10="","",'WS2A Dep Assmt - People &amp; Infra'!AI10)</f>
        <v>Mobile phone</v>
      </c>
      <c r="W10" s="21" t="str">
        <f>IF('WS2A Dep Assmt - People &amp; Infra'!AJ10="","",'WS2A Dep Assmt - People &amp; Infra'!AJ10)</f>
        <v>DECT Phones</v>
      </c>
      <c r="X10" s="21" t="str">
        <f>IF('WS2A Dep Assmt - People &amp; Infra'!AK10="","",'WS2A Dep Assmt - People &amp; Infra'!AK10)</f>
        <v>Pager</v>
      </c>
      <c r="Y10" s="21" t="str">
        <f>IF('WS2A Dep Assmt - People &amp; Infra'!AL10="","",'WS2A Dep Assmt - People &amp; Infra'!AL10)</f>
        <v>Internet access</v>
      </c>
      <c r="Z10" s="21" t="str">
        <f>IF('WS2A Dep Assmt - People &amp; Infra'!AM10="","",'WS2A Dep Assmt - People &amp; Infra'!AM10)</f>
        <v/>
      </c>
      <c r="AA10" s="21" t="str">
        <f>IF('WS2A Dep Assmt - People &amp; Infra'!AN10="","",'WS2A Dep Assmt - People &amp; Infra'!AN10)</f>
        <v/>
      </c>
      <c r="AC10" s="56" t="str">
        <f>IF('WS2A Dep Assmt - People &amp; Infra'!AP10="","",'WS2A Dep Assmt - People &amp; Infra'!AP10)</f>
        <v>IV Pump</v>
      </c>
      <c r="AD10" s="56" t="str">
        <f>IF('WS2A Dep Assmt - People &amp; Infra'!AQ10="","",'WS2A Dep Assmt - People &amp; Infra'!AQ10)</f>
        <v/>
      </c>
      <c r="AE10" s="56" t="str">
        <f>IF('WS2A Dep Assmt - People &amp; Infra'!AR10="","",'WS2A Dep Assmt - People &amp; Infra'!AR10)</f>
        <v/>
      </c>
      <c r="AF10" s="56" t="str">
        <f>IF('WS2A Dep Assmt - People &amp; Infra'!AS10="","",'WS2A Dep Assmt - People &amp; Infra'!AS10)</f>
        <v/>
      </c>
      <c r="AG10" s="56" t="str">
        <f>IF('WS2A Dep Assmt - People &amp; Infra'!AT10="","",'WS2A Dep Assmt - People &amp; Infra'!AT10)</f>
        <v/>
      </c>
      <c r="AH10" s="56" t="str">
        <f>IF('WS2A Dep Assmt - People &amp; Infra'!AU10="","",'WS2A Dep Assmt - People &amp; Infra'!AU10)</f>
        <v/>
      </c>
      <c r="AI10" s="56" t="str">
        <f>IF('WS2A Dep Assmt - People &amp; Infra'!AV10="","",'WS2A Dep Assmt - People &amp; Infra'!AV10)</f>
        <v/>
      </c>
      <c r="AK10" s="57" t="str">
        <f>IF('WS2A Dep Assmt - People &amp; Infra'!AY10="","",'WS2A Dep Assmt - People &amp; Infra'!AY10)</f>
        <v/>
      </c>
      <c r="AL10" s="57" t="str">
        <f>IF('WS2A Dep Assmt - People &amp; Infra'!AZ10="","",'WS2A Dep Assmt - People &amp; Infra'!AZ10)</f>
        <v/>
      </c>
      <c r="AM10" s="57" t="str">
        <f>IF('WS2A Dep Assmt - People &amp; Infra'!BA10="","",'WS2A Dep Assmt - People &amp; Infra'!BA10)</f>
        <v/>
      </c>
      <c r="AN10" s="57" t="str">
        <f>IF('WS2A Dep Assmt - People &amp; Infra'!BB10="","",'WS2A Dep Assmt - People &amp; Infra'!BB10)</f>
        <v/>
      </c>
      <c r="AO10" s="57" t="str">
        <f>IF('WS2A Dep Assmt - People &amp; Infra'!BC10="","",'WS2A Dep Assmt - People &amp; Infra'!BC10)</f>
        <v/>
      </c>
      <c r="AP10" s="57" t="str">
        <f>IF('WS2A Dep Assmt - People &amp; Infra'!BD10="","",'WS2A Dep Assmt - People &amp; Infra'!BD10)</f>
        <v/>
      </c>
      <c r="AQ10" s="57" t="str">
        <f>IF('WS2A Dep Assmt - People &amp; Infra'!BE10="","",'WS2A Dep Assmt - People &amp; Infra'!BE10)</f>
        <v/>
      </c>
      <c r="AS10" s="87" t="str">
        <f>IF('WS2A Dep Assmt - People &amp; Infra'!BH10="","",'WS2A Dep Assmt - People &amp; Infra'!BH10)</f>
        <v/>
      </c>
      <c r="AT10" s="87" t="str">
        <f>IF('WS2A Dep Assmt - People &amp; Infra'!BI10="","",'WS2A Dep Assmt - People &amp; Infra'!BI10)</f>
        <v/>
      </c>
      <c r="AU10" s="87" t="str">
        <f>IF('WS2A Dep Assmt - People &amp; Infra'!BJ10="","",'WS2A Dep Assmt - People &amp; Infra'!BJ10)</f>
        <v/>
      </c>
      <c r="AV10" s="87" t="str">
        <f>IF('WS2A Dep Assmt - People &amp; Infra'!BK10="","",'WS2A Dep Assmt - People &amp; Infra'!BK10)</f>
        <v/>
      </c>
      <c r="AW10" s="87" t="str">
        <f>IF('WS2A Dep Assmt - People &amp; Infra'!BL10="","",'WS2A Dep Assmt - People &amp; Infra'!BL10)</f>
        <v/>
      </c>
      <c r="AX10" s="87" t="str">
        <f>IF('WS2A Dep Assmt - People &amp; Infra'!BM10="","",'WS2A Dep Assmt - People &amp; Infra'!BM10)</f>
        <v/>
      </c>
      <c r="AY10" s="87" t="str">
        <f>IF('WS2A Dep Assmt - People &amp; Infra'!BN10="","",'WS2A Dep Assmt - People &amp; Infra'!BN10)</f>
        <v/>
      </c>
      <c r="BA10" s="86" t="str">
        <f>IF('WS2B Dep Assmt - Systems'!D10="","",'WS2B Dep Assmt - Systems'!D10)</f>
        <v/>
      </c>
      <c r="BB10" s="86" t="str">
        <f>IF('WS2B Dep Assmt - Systems'!E10="","",'WS2B Dep Assmt - Systems'!E10)</f>
        <v/>
      </c>
      <c r="BC10" s="86" t="str">
        <f>IF('WS2B Dep Assmt - Systems'!F10="","",'WS2B Dep Assmt - Systems'!F10)</f>
        <v/>
      </c>
      <c r="BD10" s="86" t="str">
        <f>IF('WS2B Dep Assmt - Systems'!G10="","",'WS2B Dep Assmt - Systems'!G10)</f>
        <v/>
      </c>
      <c r="BE10" s="86" t="str">
        <f>IF('WS2B Dep Assmt - Systems'!H10="","",'WS2B Dep Assmt - Systems'!H10)</f>
        <v/>
      </c>
      <c r="BF10" s="86" t="str">
        <f>IF('WS2B Dep Assmt - Systems'!I10="","",'WS2B Dep Assmt - Systems'!I10)</f>
        <v/>
      </c>
      <c r="BG10" s="86" t="str">
        <f>IF('WS2B Dep Assmt - Systems'!J10="","",'WS2B Dep Assmt - Systems'!J10)</f>
        <v/>
      </c>
      <c r="BH10" s="86" t="str">
        <f>IF('WS2B Dep Assmt - Systems'!K10="","",'WS2B Dep Assmt - Systems'!K10)</f>
        <v/>
      </c>
      <c r="BI10" s="86" t="str">
        <f>IF('WS2B Dep Assmt - Systems'!L10="","",'WS2B Dep Assmt - Systems'!L10)</f>
        <v/>
      </c>
      <c r="BJ10" s="86" t="str">
        <f>IF('WS2B Dep Assmt - Systems'!M10="","",'WS2B Dep Assmt - Systems'!M10)</f>
        <v/>
      </c>
      <c r="BK10" s="86" t="str">
        <f>IF('WS2B Dep Assmt - Systems'!N10="","",'WS2B Dep Assmt - Systems'!N10)</f>
        <v/>
      </c>
      <c r="BL10" s="86" t="str">
        <f>IF('WS2B Dep Assmt - Systems'!O10="","",'WS2B Dep Assmt - Systems'!O10)</f>
        <v/>
      </c>
      <c r="BM10" s="86" t="str">
        <f>IF('WS2B Dep Assmt - Systems'!P10="","",'WS2B Dep Assmt - Systems'!P10)</f>
        <v/>
      </c>
      <c r="BN10" s="86" t="str">
        <f>IF('WS2B Dep Assmt - Systems'!Q10="","",'WS2B Dep Assmt - Systems'!Q10)</f>
        <v/>
      </c>
      <c r="BO10" s="86" t="str">
        <f>IF('WS2B Dep Assmt - Systems'!R10="","",'WS2B Dep Assmt - Systems'!R10)</f>
        <v/>
      </c>
      <c r="BP10" s="86" t="str">
        <f>IF('WS2B Dep Assmt - Systems'!S10="","",'WS2B Dep Assmt - Systems'!S10)</f>
        <v/>
      </c>
      <c r="BQ10" s="86" t="str">
        <f>IF('WS2B Dep Assmt - Systems'!T10="","",'WS2B Dep Assmt - Systems'!T10)</f>
        <v/>
      </c>
      <c r="BR10" s="86" t="str">
        <f>IF('WS2B Dep Assmt - Systems'!U10="","",'WS2B Dep Assmt - Systems'!U10)</f>
        <v/>
      </c>
      <c r="BS10" s="86" t="str">
        <f>IF('WS2B Dep Assmt - Systems'!V10="","",'WS2B Dep Assmt - Systems'!V10)</f>
        <v/>
      </c>
      <c r="BT10" s="86" t="str">
        <f>IF('WS2B Dep Assmt - Systems'!W10="","",'WS2B Dep Assmt - Systems'!W10)</f>
        <v/>
      </c>
      <c r="BU10" s="86" t="str">
        <f>IF('WS2B Dep Assmt - Systems'!X10="","",'WS2B Dep Assmt - Systems'!X10)</f>
        <v/>
      </c>
      <c r="BV10" s="86" t="str">
        <f>IF('WS2B Dep Assmt - Systems'!Y10="","",'WS2B Dep Assmt - Systems'!Y10)</f>
        <v/>
      </c>
      <c r="BX10" s="19" t="str">
        <f>IF('WS2A Dep Assmt - People &amp; Infra'!L10="","",'WS2A Dep Assmt - People &amp; Infra'!L10)</f>
        <v>Power</v>
      </c>
      <c r="BY10" s="19" t="str">
        <f>IF('WS2A Dep Assmt - People &amp; Infra'!M10="","",'WS2A Dep Assmt - People &amp; Infra'!M10)</f>
        <v>Water</v>
      </c>
      <c r="BZ10" s="19" t="str">
        <f>IF('WS2A Dep Assmt - People &amp; Infra'!N10="","",'WS2A Dep Assmt - People &amp; Infra'!N10)</f>
        <v xml:space="preserve">Natural gas </v>
      </c>
      <c r="CA10" s="19" t="str">
        <f>IF('WS2A Dep Assmt - People &amp; Infra'!O10="","",'WS2A Dep Assmt - People &amp; Infra'!O10)</f>
        <v>Liquid petroleum gas (LPG)</v>
      </c>
      <c r="CB10" s="19" t="str">
        <f>IF('WS2A Dep Assmt - People &amp; Infra'!P10="","",'WS2A Dep Assmt - People &amp; Infra'!P10)</f>
        <v>Medical oxygen</v>
      </c>
      <c r="CC10" s="19" t="str">
        <f>IF('WS2A Dep Assmt - People &amp; Infra'!Q10="","",'WS2A Dep Assmt - People &amp; Infra'!Q10)</f>
        <v>Medical Nitrous Oxide</v>
      </c>
      <c r="CD10" s="19" t="str">
        <f>IF('WS2A Dep Assmt - People &amp; Infra'!R10="","",'WS2A Dep Assmt - People &amp; Infra'!R10)</f>
        <v>Medical carbon dioxide</v>
      </c>
      <c r="CE10" s="19" t="str">
        <f>IF('WS2A Dep Assmt - People &amp; Infra'!S10="","",'WS2A Dep Assmt - People &amp; Infra'!S10)</f>
        <v>Medical air</v>
      </c>
      <c r="CF10" s="19" t="str">
        <f>IF('WS2A Dep Assmt - People &amp; Infra'!T10="","",'WS2A Dep Assmt - People &amp; Infra'!T10)</f>
        <v>Medical suction</v>
      </c>
      <c r="CG10" s="19" t="str">
        <f>IF('WS2A Dep Assmt - People &amp; Infra'!U10="","",'WS2A Dep Assmt - People &amp; Infra'!U10)</f>
        <v>Ventilation</v>
      </c>
      <c r="CH10" s="19" t="str">
        <f>IF('WS2A Dep Assmt - People &amp; Infra'!V10="","",'WS2A Dep Assmt - People &amp; Infra'!V10)</f>
        <v>Air-conditioning / Heating</v>
      </c>
      <c r="CI10" s="19" t="str">
        <f>IF('WS2A Dep Assmt - People &amp; Infra'!W10="","",'WS2A Dep Assmt - People &amp; Infra'!W10)</f>
        <v/>
      </c>
      <c r="CJ10" s="19" t="str">
        <f>IF('WS2A Dep Assmt - People &amp; Infra'!X10="","",'WS2A Dep Assmt - People &amp; Infra'!X10)</f>
        <v/>
      </c>
    </row>
    <row r="11" spans="1:88" x14ac:dyDescent="0.25">
      <c r="A11" s="148" t="s">
        <v>97</v>
      </c>
      <c r="B11" s="85" t="s">
        <v>46</v>
      </c>
      <c r="C11" s="66"/>
      <c r="D11" s="31"/>
      <c r="E11" s="40"/>
      <c r="F11" s="40"/>
      <c r="G11" s="40"/>
      <c r="H11" s="40"/>
      <c r="I11" s="40"/>
      <c r="J11" s="77"/>
      <c r="K11" s="82">
        <f>SUM(D11:J11)</f>
        <v>0</v>
      </c>
      <c r="M11" s="31"/>
      <c r="N11" s="31"/>
      <c r="O11" s="31"/>
      <c r="P11" s="31"/>
      <c r="Q11" s="31"/>
      <c r="R11" s="31"/>
      <c r="S11" s="31"/>
      <c r="T11" s="31"/>
      <c r="U11" s="31"/>
      <c r="V11" s="31"/>
      <c r="W11" s="31"/>
      <c r="X11" s="31"/>
      <c r="Y11" s="31"/>
      <c r="Z11" s="31"/>
      <c r="AA11" s="78"/>
      <c r="AC11" s="10"/>
      <c r="AD11" s="10"/>
      <c r="AE11" s="10"/>
      <c r="AF11" s="10"/>
      <c r="AG11" s="10"/>
      <c r="AH11" s="10"/>
      <c r="AI11" s="81"/>
      <c r="AK11" s="10"/>
      <c r="AL11" s="10"/>
      <c r="AM11" s="10"/>
      <c r="AN11" s="10"/>
      <c r="AO11" s="10"/>
      <c r="AP11" s="10"/>
      <c r="AQ11" s="10"/>
      <c r="AS11" s="10"/>
      <c r="AT11" s="10"/>
      <c r="AU11" s="10"/>
      <c r="AV11" s="10"/>
      <c r="AW11" s="10"/>
      <c r="AX11" s="10"/>
      <c r="AY11" s="10"/>
      <c r="BA11" s="10"/>
      <c r="BB11" s="10"/>
      <c r="BC11" s="10"/>
      <c r="BD11" s="10"/>
      <c r="BE11" s="10"/>
      <c r="BF11" s="10"/>
      <c r="BG11" s="10"/>
      <c r="BH11" s="10"/>
      <c r="BI11" s="10"/>
      <c r="BJ11" s="10"/>
      <c r="BK11" s="10"/>
      <c r="BL11" s="10"/>
      <c r="BM11" s="10"/>
      <c r="BN11" s="10"/>
      <c r="BO11" s="10"/>
      <c r="BP11" s="10"/>
      <c r="BQ11" s="10"/>
      <c r="BR11" s="10"/>
      <c r="BS11" s="10"/>
      <c r="BT11" s="10"/>
      <c r="BU11" s="10"/>
      <c r="BV11" s="10"/>
      <c r="BX11" s="10"/>
      <c r="BY11" s="10"/>
      <c r="BZ11" s="10"/>
      <c r="CA11" s="10"/>
      <c r="CB11" s="10"/>
      <c r="CC11" s="10"/>
      <c r="CD11" s="10"/>
      <c r="CE11" s="10"/>
      <c r="CF11" s="10"/>
      <c r="CG11" s="10"/>
      <c r="CH11" s="10"/>
      <c r="CI11" s="10"/>
      <c r="CJ11" s="81"/>
    </row>
    <row r="12" spans="1:88" x14ac:dyDescent="0.25">
      <c r="A12" s="148"/>
      <c r="B12" s="32" t="s">
        <v>72</v>
      </c>
      <c r="C12" s="66"/>
      <c r="D12" s="31"/>
      <c r="E12" s="31"/>
      <c r="F12" s="31"/>
      <c r="G12" s="31"/>
      <c r="H12" s="31"/>
      <c r="I12" s="31"/>
      <c r="J12" s="78"/>
      <c r="K12" s="83">
        <f t="shared" ref="K12:K17" si="0">SUM(D12:J12)</f>
        <v>0</v>
      </c>
      <c r="M12" s="31"/>
      <c r="N12" s="31"/>
      <c r="O12" s="31"/>
      <c r="P12" s="31"/>
      <c r="Q12" s="31"/>
      <c r="R12" s="31"/>
      <c r="S12" s="31"/>
      <c r="T12" s="31"/>
      <c r="U12" s="31"/>
      <c r="V12" s="31"/>
      <c r="W12" s="31"/>
      <c r="X12" s="31"/>
      <c r="Y12" s="31"/>
      <c r="Z12" s="31"/>
      <c r="AA12" s="78"/>
      <c r="AC12" s="10"/>
      <c r="AD12" s="10"/>
      <c r="AE12" s="10"/>
      <c r="AF12" s="10"/>
      <c r="AG12" s="10"/>
      <c r="AH12" s="10"/>
      <c r="AI12" s="81"/>
      <c r="AK12" s="10"/>
      <c r="AL12" s="10"/>
      <c r="AM12" s="10"/>
      <c r="AN12" s="10"/>
      <c r="AO12" s="10"/>
      <c r="AP12" s="10"/>
      <c r="AQ12" s="10"/>
      <c r="AS12" s="10"/>
      <c r="AT12" s="10"/>
      <c r="AU12" s="10"/>
      <c r="AV12" s="10"/>
      <c r="AW12" s="10"/>
      <c r="AX12" s="10"/>
      <c r="AY12" s="10"/>
      <c r="BA12" s="10"/>
      <c r="BB12" s="10"/>
      <c r="BC12" s="10"/>
      <c r="BD12" s="10"/>
      <c r="BE12" s="10"/>
      <c r="BF12" s="10"/>
      <c r="BG12" s="10"/>
      <c r="BH12" s="10"/>
      <c r="BI12" s="10"/>
      <c r="BJ12" s="10"/>
      <c r="BK12" s="10"/>
      <c r="BL12" s="10"/>
      <c r="BM12" s="10"/>
      <c r="BN12" s="10"/>
      <c r="BO12" s="10"/>
      <c r="BP12" s="10"/>
      <c r="BQ12" s="10"/>
      <c r="BR12" s="10"/>
      <c r="BS12" s="10"/>
      <c r="BT12" s="10"/>
      <c r="BU12" s="10"/>
      <c r="BV12" s="10"/>
      <c r="BX12" s="10"/>
      <c r="BY12" s="10"/>
      <c r="BZ12" s="10"/>
      <c r="CA12" s="10"/>
      <c r="CB12" s="10"/>
      <c r="CC12" s="10"/>
      <c r="CD12" s="10"/>
      <c r="CE12" s="10"/>
      <c r="CF12" s="10"/>
      <c r="CG12" s="10"/>
      <c r="CH12" s="10"/>
      <c r="CI12" s="10"/>
      <c r="CJ12" s="81"/>
    </row>
    <row r="13" spans="1:88" x14ac:dyDescent="0.25">
      <c r="A13" s="148"/>
      <c r="B13" s="32" t="s">
        <v>41</v>
      </c>
      <c r="C13" s="66"/>
      <c r="D13" s="31"/>
      <c r="E13" s="31"/>
      <c r="F13" s="31"/>
      <c r="G13" s="31"/>
      <c r="H13" s="31"/>
      <c r="I13" s="31"/>
      <c r="J13" s="78"/>
      <c r="K13" s="83">
        <f t="shared" si="0"/>
        <v>0</v>
      </c>
      <c r="M13" s="31"/>
      <c r="N13" s="31"/>
      <c r="O13" s="31"/>
      <c r="P13" s="31"/>
      <c r="Q13" s="31"/>
      <c r="R13" s="31"/>
      <c r="S13" s="31"/>
      <c r="T13" s="31"/>
      <c r="U13" s="31"/>
      <c r="V13" s="31"/>
      <c r="W13" s="31"/>
      <c r="X13" s="31"/>
      <c r="Y13" s="31"/>
      <c r="Z13" s="31"/>
      <c r="AA13" s="78"/>
      <c r="AC13" s="10"/>
      <c r="AD13" s="10"/>
      <c r="AE13" s="10"/>
      <c r="AF13" s="10"/>
      <c r="AG13" s="10"/>
      <c r="AH13" s="10"/>
      <c r="AI13" s="81"/>
      <c r="AK13" s="10"/>
      <c r="AL13" s="10"/>
      <c r="AM13" s="10"/>
      <c r="AN13" s="10"/>
      <c r="AO13" s="10"/>
      <c r="AP13" s="10"/>
      <c r="AQ13" s="10"/>
      <c r="AS13" s="10"/>
      <c r="AT13" s="10"/>
      <c r="AU13" s="10"/>
      <c r="AV13" s="10"/>
      <c r="AW13" s="10"/>
      <c r="AX13" s="10"/>
      <c r="AY13" s="10"/>
      <c r="BA13" s="10"/>
      <c r="BB13" s="10"/>
      <c r="BC13" s="10"/>
      <c r="BD13" s="10"/>
      <c r="BE13" s="10"/>
      <c r="BF13" s="10"/>
      <c r="BG13" s="10"/>
      <c r="BH13" s="10"/>
      <c r="BI13" s="10"/>
      <c r="BJ13" s="10"/>
      <c r="BK13" s="10"/>
      <c r="BL13" s="10"/>
      <c r="BM13" s="10"/>
      <c r="BN13" s="10"/>
      <c r="BO13" s="10"/>
      <c r="BP13" s="10"/>
      <c r="BQ13" s="10"/>
      <c r="BR13" s="10"/>
      <c r="BS13" s="10"/>
      <c r="BT13" s="10"/>
      <c r="BU13" s="10"/>
      <c r="BV13" s="10"/>
      <c r="BX13" s="10"/>
      <c r="BY13" s="10"/>
      <c r="BZ13" s="10"/>
      <c r="CA13" s="10"/>
      <c r="CB13" s="10"/>
      <c r="CC13" s="10"/>
      <c r="CD13" s="10"/>
      <c r="CE13" s="10"/>
      <c r="CF13" s="10"/>
      <c r="CG13" s="10"/>
      <c r="CH13" s="10"/>
      <c r="CI13" s="10"/>
      <c r="CJ13" s="81"/>
    </row>
    <row r="14" spans="1:88" x14ac:dyDescent="0.25">
      <c r="A14" s="148"/>
      <c r="B14" s="32" t="s">
        <v>42</v>
      </c>
      <c r="C14" s="66"/>
      <c r="D14" s="31"/>
      <c r="E14" s="31"/>
      <c r="F14" s="31"/>
      <c r="G14" s="31"/>
      <c r="H14" s="31"/>
      <c r="I14" s="31"/>
      <c r="J14" s="78"/>
      <c r="K14" s="83">
        <f t="shared" si="0"/>
        <v>0</v>
      </c>
      <c r="M14" s="31"/>
      <c r="N14" s="31"/>
      <c r="O14" s="31"/>
      <c r="P14" s="31"/>
      <c r="Q14" s="31"/>
      <c r="R14" s="31"/>
      <c r="S14" s="31"/>
      <c r="T14" s="31"/>
      <c r="U14" s="31"/>
      <c r="V14" s="31"/>
      <c r="W14" s="31"/>
      <c r="X14" s="31"/>
      <c r="Y14" s="31"/>
      <c r="Z14" s="31"/>
      <c r="AA14" s="78"/>
      <c r="AC14" s="10"/>
      <c r="AD14" s="10"/>
      <c r="AE14" s="10"/>
      <c r="AF14" s="10"/>
      <c r="AG14" s="10"/>
      <c r="AH14" s="10"/>
      <c r="AI14" s="81"/>
      <c r="AK14" s="10"/>
      <c r="AL14" s="10"/>
      <c r="AM14" s="10"/>
      <c r="AN14" s="10"/>
      <c r="AO14" s="10"/>
      <c r="AP14" s="10"/>
      <c r="AQ14" s="10"/>
      <c r="AS14" s="10"/>
      <c r="AT14" s="10"/>
      <c r="AU14" s="10"/>
      <c r="AV14" s="10"/>
      <c r="AW14" s="10"/>
      <c r="AX14" s="10"/>
      <c r="AY14" s="10"/>
      <c r="BA14" s="10"/>
      <c r="BB14" s="10"/>
      <c r="BC14" s="10"/>
      <c r="BD14" s="10"/>
      <c r="BE14" s="10"/>
      <c r="BF14" s="10"/>
      <c r="BG14" s="10"/>
      <c r="BH14" s="10"/>
      <c r="BI14" s="10"/>
      <c r="BJ14" s="10"/>
      <c r="BK14" s="10"/>
      <c r="BL14" s="10"/>
      <c r="BM14" s="10"/>
      <c r="BN14" s="10"/>
      <c r="BO14" s="10"/>
      <c r="BP14" s="10"/>
      <c r="BQ14" s="10"/>
      <c r="BR14" s="10"/>
      <c r="BS14" s="10"/>
      <c r="BT14" s="10"/>
      <c r="BU14" s="10"/>
      <c r="BV14" s="10"/>
      <c r="BX14" s="10"/>
      <c r="BY14" s="10"/>
      <c r="BZ14" s="10"/>
      <c r="CA14" s="10"/>
      <c r="CB14" s="10"/>
      <c r="CC14" s="10"/>
      <c r="CD14" s="10"/>
      <c r="CE14" s="10"/>
      <c r="CF14" s="10"/>
      <c r="CG14" s="10"/>
      <c r="CH14" s="10"/>
      <c r="CI14" s="10"/>
      <c r="CJ14" s="81"/>
    </row>
    <row r="15" spans="1:88" x14ac:dyDescent="0.25">
      <c r="A15" s="148"/>
      <c r="B15" s="32" t="s">
        <v>43</v>
      </c>
      <c r="C15" s="66"/>
      <c r="D15" s="31"/>
      <c r="E15" s="31"/>
      <c r="F15" s="31"/>
      <c r="G15" s="31"/>
      <c r="H15" s="31"/>
      <c r="I15" s="31"/>
      <c r="J15" s="78"/>
      <c r="K15" s="83">
        <f t="shared" si="0"/>
        <v>0</v>
      </c>
      <c r="L15" s="80"/>
      <c r="M15" s="31"/>
      <c r="N15" s="31"/>
      <c r="O15" s="31"/>
      <c r="P15" s="31"/>
      <c r="Q15" s="31"/>
      <c r="R15" s="31"/>
      <c r="S15" s="31"/>
      <c r="T15" s="31"/>
      <c r="U15" s="31"/>
      <c r="V15" s="31"/>
      <c r="W15" s="31"/>
      <c r="X15" s="31"/>
      <c r="Y15" s="31"/>
      <c r="Z15" s="31"/>
      <c r="AA15" s="78"/>
      <c r="AC15" s="10"/>
      <c r="AD15" s="10"/>
      <c r="AE15" s="10"/>
      <c r="AF15" s="10"/>
      <c r="AG15" s="10"/>
      <c r="AH15" s="10"/>
      <c r="AI15" s="81"/>
      <c r="AK15" s="10"/>
      <c r="AL15" s="10"/>
      <c r="AM15" s="10"/>
      <c r="AN15" s="10"/>
      <c r="AO15" s="10"/>
      <c r="AP15" s="10"/>
      <c r="AQ15" s="10"/>
      <c r="AS15" s="10"/>
      <c r="AT15" s="10"/>
      <c r="AU15" s="10"/>
      <c r="AV15" s="10"/>
      <c r="AW15" s="10"/>
      <c r="AX15" s="10"/>
      <c r="AY15" s="10"/>
      <c r="BA15" s="10"/>
      <c r="BB15" s="10"/>
      <c r="BC15" s="10"/>
      <c r="BD15" s="10"/>
      <c r="BE15" s="10"/>
      <c r="BF15" s="10"/>
      <c r="BG15" s="10"/>
      <c r="BH15" s="10"/>
      <c r="BI15" s="10"/>
      <c r="BJ15" s="10"/>
      <c r="BK15" s="10"/>
      <c r="BL15" s="10"/>
      <c r="BM15" s="10"/>
      <c r="BN15" s="10"/>
      <c r="BO15" s="10"/>
      <c r="BP15" s="10"/>
      <c r="BQ15" s="10"/>
      <c r="BR15" s="10"/>
      <c r="BS15" s="10"/>
      <c r="BT15" s="10"/>
      <c r="BU15" s="10"/>
      <c r="BV15" s="10"/>
      <c r="BX15" s="10"/>
      <c r="BY15" s="10"/>
      <c r="BZ15" s="10"/>
      <c r="CA15" s="10"/>
      <c r="CB15" s="10"/>
      <c r="CC15" s="10"/>
      <c r="CD15" s="10"/>
      <c r="CE15" s="10"/>
      <c r="CF15" s="10"/>
      <c r="CG15" s="10"/>
      <c r="CH15" s="10"/>
      <c r="CI15" s="10"/>
      <c r="CJ15" s="81"/>
    </row>
    <row r="16" spans="1:88" x14ac:dyDescent="0.25">
      <c r="A16" s="148"/>
      <c r="B16" s="32" t="s">
        <v>44</v>
      </c>
      <c r="C16" s="66"/>
      <c r="D16" s="31"/>
      <c r="E16" s="31"/>
      <c r="F16" s="31"/>
      <c r="G16" s="31"/>
      <c r="H16" s="31"/>
      <c r="I16" s="31"/>
      <c r="J16" s="78"/>
      <c r="K16" s="83">
        <f t="shared" si="0"/>
        <v>0</v>
      </c>
      <c r="L16" s="80"/>
      <c r="M16" s="31"/>
      <c r="N16" s="31"/>
      <c r="O16" s="31"/>
      <c r="P16" s="31"/>
      <c r="Q16" s="31"/>
      <c r="R16" s="31"/>
      <c r="S16" s="31"/>
      <c r="T16" s="31"/>
      <c r="U16" s="31"/>
      <c r="V16" s="31"/>
      <c r="W16" s="31"/>
      <c r="X16" s="31"/>
      <c r="Y16" s="31"/>
      <c r="Z16" s="31"/>
      <c r="AA16" s="78"/>
      <c r="AC16" s="10"/>
      <c r="AD16" s="10"/>
      <c r="AE16" s="10"/>
      <c r="AF16" s="10"/>
      <c r="AG16" s="10"/>
      <c r="AH16" s="10"/>
      <c r="AI16" s="81"/>
      <c r="AK16" s="10"/>
      <c r="AL16" s="10"/>
      <c r="AM16" s="10"/>
      <c r="AN16" s="10"/>
      <c r="AO16" s="10"/>
      <c r="AP16" s="10"/>
      <c r="AQ16" s="10"/>
      <c r="AS16" s="10"/>
      <c r="AT16" s="10"/>
      <c r="AU16" s="10"/>
      <c r="AV16" s="10"/>
      <c r="AW16" s="10"/>
      <c r="AX16" s="10"/>
      <c r="AY16" s="10"/>
      <c r="BA16" s="10"/>
      <c r="BB16" s="10"/>
      <c r="BC16" s="10"/>
      <c r="BD16" s="10"/>
      <c r="BE16" s="10"/>
      <c r="BF16" s="10"/>
      <c r="BG16" s="10"/>
      <c r="BH16" s="10"/>
      <c r="BI16" s="10"/>
      <c r="BJ16" s="10"/>
      <c r="BK16" s="10"/>
      <c r="BL16" s="10"/>
      <c r="BM16" s="10"/>
      <c r="BN16" s="10"/>
      <c r="BO16" s="10"/>
      <c r="BP16" s="10"/>
      <c r="BQ16" s="10"/>
      <c r="BR16" s="10"/>
      <c r="BS16" s="10"/>
      <c r="BT16" s="10"/>
      <c r="BU16" s="10"/>
      <c r="BV16" s="10"/>
      <c r="BX16" s="10"/>
      <c r="BY16" s="10"/>
      <c r="BZ16" s="10"/>
      <c r="CA16" s="10"/>
      <c r="CB16" s="10"/>
      <c r="CC16" s="10"/>
      <c r="CD16" s="10"/>
      <c r="CE16" s="10"/>
      <c r="CF16" s="10"/>
      <c r="CG16" s="10"/>
      <c r="CH16" s="10"/>
      <c r="CI16" s="10"/>
      <c r="CJ16" s="81"/>
    </row>
    <row r="17" spans="1:88" ht="15.75" thickBot="1" x14ac:dyDescent="0.3">
      <c r="A17" s="148"/>
      <c r="B17" s="32" t="s">
        <v>45</v>
      </c>
      <c r="C17" s="66"/>
      <c r="D17" s="31"/>
      <c r="E17" s="31"/>
      <c r="F17" s="31"/>
      <c r="G17" s="31"/>
      <c r="H17" s="31"/>
      <c r="I17" s="31"/>
      <c r="J17" s="78"/>
      <c r="K17" s="84">
        <f t="shared" si="0"/>
        <v>0</v>
      </c>
      <c r="L17" s="80"/>
      <c r="M17" s="31"/>
      <c r="N17" s="31"/>
      <c r="O17" s="31"/>
      <c r="P17" s="31"/>
      <c r="Q17" s="31"/>
      <c r="R17" s="31"/>
      <c r="S17" s="31"/>
      <c r="T17" s="31"/>
      <c r="U17" s="31"/>
      <c r="V17" s="31"/>
      <c r="W17" s="31"/>
      <c r="X17" s="31"/>
      <c r="Y17" s="31"/>
      <c r="Z17" s="31"/>
      <c r="AA17" s="78"/>
      <c r="AC17" s="10"/>
      <c r="AD17" s="10"/>
      <c r="AE17" s="10"/>
      <c r="AF17" s="10"/>
      <c r="AG17" s="10"/>
      <c r="AH17" s="10"/>
      <c r="AI17" s="81"/>
      <c r="AK17" s="10"/>
      <c r="AL17" s="10"/>
      <c r="AM17" s="10"/>
      <c r="AN17" s="10"/>
      <c r="AO17" s="10"/>
      <c r="AP17" s="10"/>
      <c r="AQ17" s="10"/>
      <c r="AS17" s="10"/>
      <c r="AT17" s="10"/>
      <c r="AU17" s="10"/>
      <c r="AV17" s="10"/>
      <c r="AW17" s="10"/>
      <c r="AX17" s="10"/>
      <c r="AY17" s="10"/>
      <c r="BA17" s="10"/>
      <c r="BB17" s="10"/>
      <c r="BC17" s="10"/>
      <c r="BD17" s="10"/>
      <c r="BE17" s="10"/>
      <c r="BF17" s="10"/>
      <c r="BG17" s="10"/>
      <c r="BH17" s="10"/>
      <c r="BI17" s="10"/>
      <c r="BJ17" s="10"/>
      <c r="BK17" s="10"/>
      <c r="BL17" s="10"/>
      <c r="BM17" s="10"/>
      <c r="BN17" s="10"/>
      <c r="BO17" s="10"/>
      <c r="BP17" s="10"/>
      <c r="BQ17" s="10"/>
      <c r="BR17" s="10"/>
      <c r="BS17" s="10"/>
      <c r="BT17" s="10"/>
      <c r="BU17" s="10"/>
      <c r="BV17" s="10"/>
      <c r="BX17" s="10"/>
      <c r="BY17" s="10"/>
      <c r="BZ17" s="10"/>
      <c r="CA17" s="10"/>
      <c r="CB17" s="10"/>
      <c r="CC17" s="10"/>
      <c r="CD17" s="10"/>
      <c r="CE17" s="10"/>
      <c r="CF17" s="10"/>
      <c r="CG17" s="10"/>
      <c r="CH17" s="10"/>
      <c r="CI17" s="10"/>
      <c r="CJ17" s="81"/>
    </row>
    <row r="18" spans="1:88" x14ac:dyDescent="0.25">
      <c r="C18" s="66"/>
      <c r="D18" s="16"/>
      <c r="E18" s="16"/>
      <c r="F18" s="16"/>
      <c r="G18" s="16"/>
      <c r="H18" s="16"/>
    </row>
  </sheetData>
  <mergeCells count="12">
    <mergeCell ref="BA9:BV9"/>
    <mergeCell ref="A11:A17"/>
    <mergeCell ref="BX9:CJ9"/>
    <mergeCell ref="B3:D3"/>
    <mergeCell ref="B4:D4"/>
    <mergeCell ref="B5:D5"/>
    <mergeCell ref="A7:H7"/>
    <mergeCell ref="M9:AA9"/>
    <mergeCell ref="AC9:AI9"/>
    <mergeCell ref="AK9:AQ9"/>
    <mergeCell ref="D9:K9"/>
    <mergeCell ref="AS9:AY9"/>
  </mergeCells>
  <dataValidations count="7">
    <dataValidation allowBlank="1" showInputMessage="1" showErrorMessage="1" prompt="Number of workstations _x000a_with this application" sqref="BA11:BV17"/>
    <dataValidation allowBlank="1" showInputMessage="1" showErrorMessage="1" prompt="Autofilled from WS1" sqref="B3:B4"/>
    <dataValidation allowBlank="1" showInputMessage="1" showErrorMessage="1" prompt="Autofilled from WS 2A" sqref="AC10:AI10"/>
    <dataValidation allowBlank="1" showInputMessage="1" showErrorMessage="1" prompt="Autofilled from WS2A" sqref="D10:J10 AK10:AQ10 M10:AA10 AS10:AY10"/>
    <dataValidation allowBlank="1" showInputMessage="1" showErrorMessage="1" prompt="Autofilled from WS2B " sqref="BA10:BV10"/>
    <dataValidation allowBlank="1" showInputMessage="1" showErrorMessage="1" prompt="Leave BLANK if not required_x000a_If required type Y" sqref="BX11:CJ17"/>
    <dataValidation allowBlank="1" showInputMessage="1" showErrorMessage="1" promptTitle="Sub-Unit" prompt="Enter one major Function_x000a__x000a_For additional sub-units use Move or Copy sheet" sqref="B5:D5"/>
  </dataValidations>
  <pageMargins left="0.70866141732283472" right="0.70866141732283472" top="0.74803149606299213" bottom="0.74803149606299213" header="0.31496062992125984" footer="0.31496062992125984"/>
  <pageSetup paperSize="8" scale="38" orientation="landscape" r:id="rId1"/>
  <headerFooter>
    <oddFooter>&amp;L&amp;8&amp;A&amp;C&amp;8&amp;F&amp;R&amp;8Page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election activeCell="G26" sqref="G26"/>
    </sheetView>
  </sheetViews>
  <sheetFormatPr defaultRowHeight="15" x14ac:dyDescent="0.25"/>
  <cols>
    <col min="1" max="1" width="33.7109375" customWidth="1"/>
    <col min="2" max="2" width="9.42578125" customWidth="1"/>
    <col min="6" max="6" width="1.7109375" customWidth="1"/>
    <col min="7" max="7" width="35.42578125" customWidth="1"/>
  </cols>
  <sheetData>
    <row r="1" spans="1:11" ht="19.149999999999999" x14ac:dyDescent="0.35">
      <c r="A1" s="9" t="s">
        <v>122</v>
      </c>
      <c r="B1" s="9" t="s">
        <v>49</v>
      </c>
    </row>
    <row r="2" spans="1:11" x14ac:dyDescent="0.25">
      <c r="A2" s="30"/>
    </row>
    <row r="3" spans="1:11" x14ac:dyDescent="0.25">
      <c r="A3" s="15" t="s">
        <v>10</v>
      </c>
      <c r="B3" s="149" t="str">
        <f>IF('WS1 Listing of activities'!B3="","enter data in WS 1", 'WS1 Listing of activities'!B3)</f>
        <v>enter data in WS 1</v>
      </c>
      <c r="C3" s="150"/>
      <c r="D3" s="151"/>
    </row>
    <row r="4" spans="1:11" ht="14.25" customHeight="1" x14ac:dyDescent="0.25">
      <c r="A4" s="2" t="s">
        <v>11</v>
      </c>
      <c r="B4" s="149" t="str">
        <f>IF('WS1 Listing of activities'!B4="","enter data in WS 1", 'WS1 Listing of activities'!B4)</f>
        <v>enter data in WS 1</v>
      </c>
      <c r="C4" s="150"/>
      <c r="D4" s="151"/>
    </row>
    <row r="5" spans="1:11" s="37" customFormat="1" x14ac:dyDescent="0.25">
      <c r="A5" s="2" t="s">
        <v>2</v>
      </c>
      <c r="B5" s="161"/>
      <c r="C5" s="162"/>
      <c r="D5" s="163"/>
    </row>
    <row r="7" spans="1:11" s="46" customFormat="1" ht="42.75" customHeight="1" x14ac:dyDescent="0.25">
      <c r="A7" s="88"/>
      <c r="B7" s="88"/>
      <c r="C7" s="88"/>
      <c r="D7" s="88"/>
      <c r="E7" s="88"/>
      <c r="F7" s="88"/>
      <c r="G7" s="88"/>
      <c r="H7" s="88"/>
      <c r="I7" s="88"/>
    </row>
    <row r="8" spans="1:11" s="46" customFormat="1" ht="14.25" customHeight="1" x14ac:dyDescent="0.25">
      <c r="A8" s="117" t="s">
        <v>277</v>
      </c>
      <c r="B8" s="58"/>
      <c r="C8" s="54"/>
      <c r="D8" s="54"/>
      <c r="E8" s="54"/>
      <c r="F8" s="54"/>
      <c r="G8" s="54"/>
      <c r="H8" s="54"/>
      <c r="I8" s="54"/>
    </row>
    <row r="9" spans="1:11" s="46" customFormat="1" x14ac:dyDescent="0.25"/>
    <row r="10" spans="1:11" ht="15.75" x14ac:dyDescent="0.25">
      <c r="A10" s="33" t="s">
        <v>52</v>
      </c>
    </row>
    <row r="11" spans="1:11" ht="25.5" x14ac:dyDescent="0.25">
      <c r="A11" s="35" t="s">
        <v>50</v>
      </c>
      <c r="B11" s="164" t="s">
        <v>51</v>
      </c>
      <c r="C11" s="164"/>
      <c r="D11" s="164"/>
      <c r="E11" s="164"/>
      <c r="G11" s="35" t="s">
        <v>55</v>
      </c>
      <c r="H11" s="164" t="s">
        <v>51</v>
      </c>
      <c r="I11" s="164"/>
      <c r="J11" s="164"/>
      <c r="K11" s="164"/>
    </row>
    <row r="12" spans="1:11" x14ac:dyDescent="0.25">
      <c r="A12" s="36"/>
      <c r="B12" s="158"/>
      <c r="C12" s="158"/>
      <c r="D12" s="158"/>
      <c r="E12" s="158"/>
      <c r="G12" s="36"/>
      <c r="H12" s="158"/>
      <c r="I12" s="158"/>
      <c r="J12" s="158"/>
      <c r="K12" s="158"/>
    </row>
    <row r="13" spans="1:11" x14ac:dyDescent="0.25">
      <c r="A13" s="36"/>
      <c r="B13" s="158"/>
      <c r="C13" s="158"/>
      <c r="D13" s="158"/>
      <c r="E13" s="158"/>
      <c r="G13" s="36"/>
      <c r="H13" s="158"/>
      <c r="I13" s="158"/>
      <c r="J13" s="158"/>
      <c r="K13" s="158"/>
    </row>
    <row r="14" spans="1:11" x14ac:dyDescent="0.25">
      <c r="A14" s="36"/>
      <c r="B14" s="158"/>
      <c r="C14" s="158"/>
      <c r="D14" s="158"/>
      <c r="E14" s="158"/>
      <c r="G14" s="36"/>
      <c r="H14" s="158"/>
      <c r="I14" s="158"/>
      <c r="J14" s="158"/>
      <c r="K14" s="158"/>
    </row>
    <row r="15" spans="1:11" s="11" customFormat="1" x14ac:dyDescent="0.25">
      <c r="A15" s="36"/>
      <c r="B15" s="158"/>
      <c r="C15" s="158"/>
      <c r="D15" s="158"/>
      <c r="E15" s="158"/>
      <c r="G15" s="36"/>
      <c r="H15" s="158"/>
      <c r="I15" s="158"/>
      <c r="J15" s="158"/>
      <c r="K15" s="158"/>
    </row>
    <row r="16" spans="1:11" s="11" customFormat="1" x14ac:dyDescent="0.25">
      <c r="A16" s="36"/>
      <c r="B16" s="158"/>
      <c r="C16" s="158"/>
      <c r="D16" s="158"/>
      <c r="E16" s="158"/>
      <c r="G16" s="36"/>
      <c r="H16" s="158"/>
      <c r="I16" s="158"/>
      <c r="J16" s="158"/>
      <c r="K16" s="158"/>
    </row>
    <row r="18" spans="1:11" s="11" customFormat="1" ht="15.75" x14ac:dyDescent="0.25">
      <c r="A18" s="33" t="s">
        <v>53</v>
      </c>
    </row>
    <row r="19" spans="1:11" s="11" customFormat="1" ht="25.5" x14ac:dyDescent="0.25">
      <c r="A19" s="114" t="s">
        <v>50</v>
      </c>
      <c r="B19" s="160" t="s">
        <v>51</v>
      </c>
      <c r="C19" s="160"/>
      <c r="D19" s="160"/>
      <c r="E19" s="160"/>
      <c r="G19" s="114" t="s">
        <v>55</v>
      </c>
      <c r="H19" s="160" t="s">
        <v>51</v>
      </c>
      <c r="I19" s="160"/>
      <c r="J19" s="160"/>
      <c r="K19" s="160"/>
    </row>
    <row r="20" spans="1:11" s="11" customFormat="1" x14ac:dyDescent="0.25">
      <c r="A20" s="36"/>
      <c r="B20" s="158"/>
      <c r="C20" s="158"/>
      <c r="D20" s="158"/>
      <c r="E20" s="158"/>
      <c r="G20" s="34"/>
      <c r="H20" s="159"/>
      <c r="I20" s="159"/>
      <c r="J20" s="159"/>
      <c r="K20" s="159"/>
    </row>
    <row r="21" spans="1:11" s="11" customFormat="1" x14ac:dyDescent="0.25">
      <c r="A21" s="36"/>
      <c r="B21" s="158"/>
      <c r="C21" s="158"/>
      <c r="D21" s="158"/>
      <c r="E21" s="158"/>
      <c r="G21" s="34"/>
      <c r="H21" s="159"/>
      <c r="I21" s="159"/>
      <c r="J21" s="159"/>
      <c r="K21" s="159"/>
    </row>
    <row r="22" spans="1:11" s="11" customFormat="1" x14ac:dyDescent="0.25">
      <c r="A22" s="36"/>
      <c r="B22" s="158"/>
      <c r="C22" s="158"/>
      <c r="D22" s="158"/>
      <c r="E22" s="158"/>
      <c r="G22" s="34"/>
      <c r="H22" s="159"/>
      <c r="I22" s="159"/>
      <c r="J22" s="159"/>
      <c r="K22" s="159"/>
    </row>
    <row r="23" spans="1:11" s="11" customFormat="1" x14ac:dyDescent="0.25">
      <c r="A23" s="36"/>
      <c r="B23" s="158"/>
      <c r="C23" s="158"/>
      <c r="D23" s="158"/>
      <c r="E23" s="158"/>
      <c r="G23" s="34"/>
      <c r="H23" s="159"/>
      <c r="I23" s="159"/>
      <c r="J23" s="159"/>
      <c r="K23" s="159"/>
    </row>
    <row r="24" spans="1:11" s="11" customFormat="1" x14ac:dyDescent="0.25">
      <c r="A24" s="36"/>
      <c r="B24" s="158"/>
      <c r="C24" s="158"/>
      <c r="D24" s="158"/>
      <c r="E24" s="158"/>
      <c r="G24" s="34"/>
      <c r="H24" s="159"/>
      <c r="I24" s="159"/>
      <c r="J24" s="159"/>
      <c r="K24" s="159"/>
    </row>
  </sheetData>
  <mergeCells count="27">
    <mergeCell ref="B5:D5"/>
    <mergeCell ref="B3:D3"/>
    <mergeCell ref="B4:D4"/>
    <mergeCell ref="B22:E22"/>
    <mergeCell ref="H22:K22"/>
    <mergeCell ref="H16:K16"/>
    <mergeCell ref="B11:E11"/>
    <mergeCell ref="B12:E12"/>
    <mergeCell ref="B13:E13"/>
    <mergeCell ref="B14:E14"/>
    <mergeCell ref="B15:E15"/>
    <mergeCell ref="B16:E16"/>
    <mergeCell ref="H11:K11"/>
    <mergeCell ref="H12:K12"/>
    <mergeCell ref="H13:K13"/>
    <mergeCell ref="H14:K14"/>
    <mergeCell ref="H15:K15"/>
    <mergeCell ref="B23:E23"/>
    <mergeCell ref="H23:K23"/>
    <mergeCell ref="B24:E24"/>
    <mergeCell ref="H24:K24"/>
    <mergeCell ref="B19:E19"/>
    <mergeCell ref="H19:K19"/>
    <mergeCell ref="B20:E20"/>
    <mergeCell ref="H20:K20"/>
    <mergeCell ref="B21:E21"/>
    <mergeCell ref="H21:K21"/>
  </mergeCells>
  <dataValidations count="2">
    <dataValidation allowBlank="1" showInputMessage="1" showErrorMessage="1" promptTitle="Sub-Unit" prompt="Enter one Major Function _x000a__x000a_Create extra sheets with Move Copy Sheets" sqref="B5:D5"/>
    <dataValidation allowBlank="1" showInputMessage="1" showErrorMessage="1" prompt="Autofilled from WS1" sqref="B3:B4"/>
  </dataValidations>
  <pageMargins left="0.70866141732283472" right="0.70866141732283472" top="0.74803149606299213" bottom="0.74803149606299213" header="0.31496062992125984" footer="0.31496062992125984"/>
  <pageSetup paperSize="9" scale="90" orientation="landscape"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
  <sheetViews>
    <sheetView topLeftCell="C1" workbookViewId="0">
      <selection activeCell="G10" sqref="G10"/>
    </sheetView>
  </sheetViews>
  <sheetFormatPr defaultRowHeight="15" x14ac:dyDescent="0.25"/>
  <cols>
    <col min="1" max="1" width="12.140625" customWidth="1"/>
    <col min="2" max="2" width="12.7109375" customWidth="1"/>
    <col min="3" max="3" width="3.28515625" customWidth="1"/>
    <col min="4" max="4" width="12.140625" bestFit="1" customWidth="1"/>
    <col min="5" max="5" width="8.7109375" customWidth="1"/>
    <col min="6" max="6" width="83.28515625" style="69" customWidth="1"/>
    <col min="7" max="7" width="22.7109375" bestFit="1" customWidth="1"/>
    <col min="9" max="9" width="19.5703125" customWidth="1"/>
    <col min="10" max="10" width="13.42578125" customWidth="1"/>
  </cols>
  <sheetData>
    <row r="1" spans="1:10" ht="45" customHeight="1" x14ac:dyDescent="0.25">
      <c r="A1" s="68" t="s">
        <v>75</v>
      </c>
      <c r="B1" s="68" t="s">
        <v>81</v>
      </c>
      <c r="C1" s="69"/>
      <c r="D1" s="71" t="s">
        <v>82</v>
      </c>
      <c r="E1" s="70" t="s">
        <v>89</v>
      </c>
      <c r="F1" s="71" t="s">
        <v>81</v>
      </c>
      <c r="G1" s="70" t="s">
        <v>95</v>
      </c>
      <c r="I1" s="89" t="s">
        <v>101</v>
      </c>
      <c r="J1" s="94" t="s">
        <v>110</v>
      </c>
    </row>
    <row r="2" spans="1:10" ht="28.5" x14ac:dyDescent="0.3">
      <c r="A2" s="14">
        <v>1</v>
      </c>
      <c r="B2" s="10" t="s">
        <v>77</v>
      </c>
      <c r="D2" s="72">
        <v>1</v>
      </c>
      <c r="E2" s="73" t="s">
        <v>83</v>
      </c>
      <c r="F2" s="74" t="s">
        <v>84</v>
      </c>
      <c r="G2" s="75" t="s">
        <v>93</v>
      </c>
      <c r="I2" s="122" t="s">
        <v>284</v>
      </c>
      <c r="J2" s="69" t="str">
        <f>MID(I2,3,1)</f>
        <v>l</v>
      </c>
    </row>
    <row r="3" spans="1:10" ht="57" x14ac:dyDescent="0.3">
      <c r="A3" s="14">
        <v>2</v>
      </c>
      <c r="B3" s="10" t="s">
        <v>76</v>
      </c>
      <c r="D3" s="72">
        <v>2</v>
      </c>
      <c r="E3" s="76">
        <v>0.25</v>
      </c>
      <c r="F3" s="74" t="s">
        <v>85</v>
      </c>
      <c r="G3" s="75" t="s">
        <v>92</v>
      </c>
      <c r="I3" s="90" t="s">
        <v>103</v>
      </c>
      <c r="J3" s="69" t="str">
        <f t="shared" ref="J3:J9" si="0">MID(I4,3,1)</f>
        <v>H</v>
      </c>
    </row>
    <row r="4" spans="1:10" ht="57" x14ac:dyDescent="0.3">
      <c r="A4" s="14">
        <v>3</v>
      </c>
      <c r="B4" s="10" t="s">
        <v>78</v>
      </c>
      <c r="D4" s="72">
        <v>3</v>
      </c>
      <c r="E4" s="76">
        <v>0.5</v>
      </c>
      <c r="F4" s="74" t="s">
        <v>86</v>
      </c>
      <c r="G4" s="75" t="s">
        <v>90</v>
      </c>
      <c r="I4" s="90" t="s">
        <v>104</v>
      </c>
      <c r="J4" s="69" t="str">
        <f t="shared" si="0"/>
        <v>H</v>
      </c>
    </row>
    <row r="5" spans="1:10" ht="71.25" x14ac:dyDescent="0.3">
      <c r="A5" s="14">
        <v>4</v>
      </c>
      <c r="B5" s="10" t="s">
        <v>79</v>
      </c>
      <c r="D5" s="72">
        <v>4</v>
      </c>
      <c r="E5" s="76">
        <v>0.75</v>
      </c>
      <c r="F5" s="74" t="s">
        <v>87</v>
      </c>
      <c r="G5" s="75" t="s">
        <v>94</v>
      </c>
      <c r="I5" s="90" t="s">
        <v>105</v>
      </c>
      <c r="J5" s="69" t="str">
        <f t="shared" si="0"/>
        <v>D</v>
      </c>
    </row>
    <row r="6" spans="1:10" ht="71.25" x14ac:dyDescent="0.3">
      <c r="A6" s="14">
        <v>5</v>
      </c>
      <c r="B6" s="10" t="s">
        <v>80</v>
      </c>
      <c r="D6" s="72">
        <v>5</v>
      </c>
      <c r="E6" s="76">
        <v>1</v>
      </c>
      <c r="F6" s="74" t="s">
        <v>88</v>
      </c>
      <c r="G6" s="75" t="s">
        <v>91</v>
      </c>
      <c r="I6" s="91" t="s">
        <v>106</v>
      </c>
      <c r="J6" s="69" t="str">
        <f t="shared" si="0"/>
        <v>D</v>
      </c>
    </row>
    <row r="7" spans="1:10" ht="44.25" customHeight="1" x14ac:dyDescent="0.3">
      <c r="I7" s="91" t="s">
        <v>107</v>
      </c>
      <c r="J7" s="69" t="str">
        <f t="shared" si="0"/>
        <v>W</v>
      </c>
    </row>
    <row r="8" spans="1:10" ht="44.25" customHeight="1" x14ac:dyDescent="0.3">
      <c r="I8" s="92" t="s">
        <v>108</v>
      </c>
      <c r="J8" s="69" t="str">
        <f t="shared" si="0"/>
        <v>W</v>
      </c>
    </row>
    <row r="9" spans="1:10" ht="45" customHeight="1" x14ac:dyDescent="0.3">
      <c r="I9" s="92" t="s">
        <v>109</v>
      </c>
      <c r="J9" s="69" t="str">
        <f t="shared" si="0"/>
        <v>M</v>
      </c>
    </row>
    <row r="10" spans="1:10" ht="18.75" x14ac:dyDescent="0.3">
      <c r="I10" s="93" t="s">
        <v>102</v>
      </c>
    </row>
  </sheetData>
  <conditionalFormatting sqref="A2:A6">
    <cfRule type="colorScale" priority="3">
      <colorScale>
        <cfvo type="num" val="1"/>
        <cfvo type="num" val="3"/>
        <cfvo type="num" val="5"/>
        <color rgb="FF92D050"/>
        <color rgb="FFFFEB84"/>
        <color rgb="FFFF0000"/>
      </colorScale>
    </cfRule>
  </conditionalFormatting>
  <conditionalFormatting sqref="D2:D6">
    <cfRule type="colorScale" priority="2">
      <colorScale>
        <cfvo type="num" val="1"/>
        <cfvo type="num" val="3"/>
        <cfvo type="num" val="5"/>
        <color theme="9" tint="0.39997558519241921"/>
        <color theme="8" tint="0.39997558519241921"/>
        <color theme="7" tint="0.39997558519241921"/>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Cover Page</vt:lpstr>
      <vt:lpstr>WS1 Listing of activities</vt:lpstr>
      <vt:lpstr>WS2A Dep Assmt - People &amp; Infra</vt:lpstr>
      <vt:lpstr>WS2B Dep Assmt - Systems</vt:lpstr>
      <vt:lpstr>WS3 Impact Assessment</vt:lpstr>
      <vt:lpstr>WS4A Strategies</vt:lpstr>
      <vt:lpstr>WS4B (TX) Resources</vt:lpstr>
      <vt:lpstr>WS4C Interdependencies</vt:lpstr>
      <vt:lpstr>Validation Tables</vt:lpstr>
      <vt:lpstr>ICT Applications</vt:lpstr>
      <vt:lpstr>'WS1 Listing of activities'!Print_Titles</vt:lpstr>
      <vt:lpstr>'WS2A Dep Assmt - People &amp; Infra'!Print_Titles</vt:lpstr>
      <vt:lpstr>'WS2B Dep Assmt - Systems'!Print_Titles</vt:lpstr>
      <vt:lpstr>'WS3 Impact Assessment'!Print_Titles</vt:lpstr>
      <vt:lpstr>'WS4A Strategies'!Print_Titles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Whole-of-Health Business Impact Analysis Template V2</dc:title>
  <dc:creator>Department of Health</dc:creator>
  <cp:keywords>Business Impact Analysis, Business Contuinuity Management</cp:keywords>
  <cp:lastModifiedBy>Churchill, Guy</cp:lastModifiedBy>
  <cp:lastPrinted>2016-02-19T06:39:36Z</cp:lastPrinted>
  <dcterms:created xsi:type="dcterms:W3CDTF">2015-05-14T15:41:48Z</dcterms:created>
  <dcterms:modified xsi:type="dcterms:W3CDTF">2016-03-16T08:52:43Z</dcterms:modified>
  <cp:category>Business Continuity Management</cp:category>
</cp:coreProperties>
</file>